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hidePivotFieldList="1" defaultThemeVersion="124226"/>
  <bookViews>
    <workbookView xWindow="120" yWindow="15" windowWidth="14175" windowHeight="7875" tabRatio="774" activeTab="4"/>
  </bookViews>
  <sheets>
    <sheet name="Connection Help" sheetId="8" r:id="rId1"/>
    <sheet name="All Unassigned Totals" sheetId="7" r:id="rId2"/>
    <sheet name="All Unassigned Transactions" sheetId="9" r:id="rId3"/>
    <sheet name="Unassigned No Airfare Totals" sheetId="11" r:id="rId4"/>
    <sheet name="Unassigned - No Airfare" sheetId="10" r:id="rId5"/>
  </sheets>
  <definedNames>
    <definedName name="ExternalData_1" localSheetId="2" hidden="1">'All Unassigned Transactions'!$A$1:$N$7392</definedName>
    <definedName name="ExternalData_1" localSheetId="4" hidden="1">'Unassigned - No Airfare'!$A$1:$N$2163</definedName>
    <definedName name="Query_from_DataWarehouse" localSheetId="2" hidden="1">'All Unassigned Transactions'!#REF!</definedName>
    <definedName name="Query_from_DataWarehouse" localSheetId="4" hidden="1">'Unassigned - No Airfare'!#REF!</definedName>
    <definedName name="Query_from_Warehouse" localSheetId="4" hidden="1">'Unassigned - No Airfare'!$A$1:$O$2163</definedName>
  </definedNames>
  <calcPr calcId="125725"/>
  <pivotCaches>
    <pivotCache cacheId="0" r:id="rId6"/>
    <pivotCache cacheId="1" r:id="rId7"/>
  </pivotCaches>
</workbook>
</file>

<file path=xl/calcChain.xml><?xml version="1.0" encoding="utf-8"?>
<calcChain xmlns="http://schemas.openxmlformats.org/spreadsheetml/2006/main">
  <c r="A2" i="11"/>
  <c r="A2" i="7"/>
</calcChain>
</file>

<file path=xl/connections.xml><?xml version="1.0" encoding="utf-8"?>
<connections xmlns="http://schemas.openxmlformats.org/spreadsheetml/2006/main">
  <connection id="1" name="Query from DataWarehouse1" type="1" refreshedVersion="3" background="1" refreshOnLoad="1">
    <dbPr connection="DSN=Warehouse;Description=Data Warehouse;UID=cay120;APP=2007 Microsoft Office system;WSID=FIS-75-171;DATABASE=pcard;LANGUAGE=us_english" command="SELECT uf_pcard_transactions_employee.Admin_Area AS 'AA', uf_pcard_transactions_employee.Card_Holder_Mnemonic AS 'Mnemonic', cadarexe.numb_cadx_fin_ofcr AS 'FO #',  cadarexe.name_cadx_ibis_contact AS 'Contact', uf_pcard_transactions_employee.Employee_ID AS 'Employee ID', uf_pcard_transactions_employee.Employee_Last_Name+' ,'+uf_pcard_transactions_employee.Employee_First_Name AS 'Cardholder Name', uf_pcard_transactions_employee.PCard_Number AS 'Card Number', uf_pcard_transactions_employee.Card_Holder_Email_Address AS 'Cardholder Email', uf_pcard_transactions_employee.Is_Report_Submitted AS 'Submitted', uf_pcard_transactions_employee.Transaction_Status AS 'Status', uf_pcard_transactions_employee.Posted_Date AS 'Posted Date', uf_pcard_transactions_employee.Transaction_Date AS 'Transaction Date', uf_pcard_transactions_employee.Merchant_Name AS 'Merchant Name', uf_pcard_transactions_employee.Posted_Amount AS 'Amount'_x000d__x000a_FROM ibiscodesets.dbo.cadarexe cadarexe, ers.dbo.uf_pcard_transactions_employee uf_pcard_transactions_employee_x000d__x000a_WHERE uf_pcard_transactions_employee.Admin_Area = cadarexe.code_cadx AND ((uf_pcard_transactions_employee.Is_Report_Submitted='N'))"/>
  </connection>
  <connection id="2" name="Query from DataWarehouse11" type="1" refreshedVersion="3" refreshOnLoad="1" saveData="1">
    <dbPr connection="DSN=DataWarehouse;Description=DataWarehouse;UID=cay120;APP=2007 Microsoft Office system;WSID=FIS-75-171;DATABASE=pcard" command="SELECT uf_pcard_transactions_employee.Admin_Area AS 'AA', uf_pcard_transactions_employee.Card_Holder_Mnemonic AS 'Mnemonic', cadarexe.numb_cadx_fin_ofcr AS 'FO #', cadarexe.name_cadx_fin_ofcr AS 'FO Name', uf_pcard_transactions_employee.Employee_ID AS 'Employee ID', uf_pcard_transactions_employee.Employee_Last_Name+' ,'+uf_pcard_transactions_employee.Employee_First_Name AS 'Cardholder Name', uf_pcard_transactions_employee.PCard_Number AS 'Card Number', uf_pcard_transactions_employee.Card_Holder_Email_Address AS 'Cardholder Email', uf_pcard_transactions_employee.Is_Report_Submitted AS 'Submitted', uf_pcard_transactions_employee.Transaction_Status AS 'Status', uf_pcard_transactions_employee.Posted_Date AS 'Posted Date', uf_pcard_transactions_employee.Transaction_Date AS 'Transaction Date', uf_pcard_transactions_employee.Merchant_Name AS 'Merchant Name', uf_pcard_transactions_employee.Posted_Amount AS 'Amount'_x000d__x000a_FROM ibiscodesets.dbo.cadarexe cadarexe, ers.dbo.uf_pcard_transactions_employee uf_pcard_transactions_employee_x000d__x000a_WHERE uf_pcard_transactions_employee.Admin_Area = cadarexe.code_cadx AND ((uf_pcard_transactions_employee.Is_Report_Submitted='N'))"/>
  </connection>
  <connection id="3" name="Query from DataWarehouse12" type="1" refreshedVersion="3" refreshOnLoad="1" saveData="1">
    <dbPr connection="DSN=Warehouse;Description=Data Warehouse;UID=cay120;APP=2007 Microsoft Office system;WSID=FIS-75-171;DATABASE=pcard;LANGUAGE=us_english" command="SELECT uf_pcard_transactions_employee.Admin_Area AS 'AA', uf_pcard_transactions_employee.Card_Holder_Mnemonic AS 'Mnemonic', cadarexe.numb_cadx_fin_ofcr AS 'FO #',  cadarexe.name_cadx_ibis_contact AS 'Contact', uf_pcard_transactions_employee.Employee_ID AS 'Employee ID', uf_pcard_transactions_employee.Employee_Last_Name+' ,'+uf_pcard_transactions_employee.Employee_First_Name AS 'Cardholder Name', uf_pcard_transactions_employee.PCard_Number AS 'Card Number', uf_pcard_transactions_employee.Card_Holder_Email_Address AS 'Cardholder Email', uf_pcard_transactions_employee.Is_Report_Submitted AS 'Submitted', uf_pcard_transactions_employee.Transaction_Status AS 'Status', uf_pcard_transactions_employee.Posted_Date AS 'Posted Date', uf_pcard_transactions_employee.Transaction_Date AS 'Transaction Date', uf_pcard_transactions_employee.Merchant_Name AS 'Merchant Name', uf_pcard_transactions_employee.Posted_Amount AS 'Amount'_x000d__x000a_FROM ibiscodesets.dbo.cadarexe cadarexe, ers.dbo.uf_pcard_transactions_employee uf_pcard_transactions_employee_x000d__x000a_WHERE uf_pcard_transactions_employee.Admin_Area = cadarexe.code_cadx AND ((uf_pcard_transactions_employee.Is_Report_Submitted='N'))"/>
  </connection>
  <connection id="4" name="Query from DataWarehouse13" type="1" refreshedVersion="3">
    <dbPr connection="DSN=Warehouse;Description=Data Warehouse;UID=cay120;APP=2007 Microsoft Office system;WSID=FIS-75-171;DATABASE=pcard;LANGUAGE=us_english" command="SELECT uf_pcard_transactions_employee.Admin_Area AS 'AA', uf_pcard_transactions_employee.Card_Holder_Mnemonic AS 'Mnemonic', cadarexe.numb_cadx_fin_ofcr AS 'FO #', cadarexe.name_cadx_ibis_contact AS 'Contact', uf_pcard_transactions_employee.Employee_ID AS 'Employee ID', uf_pcard_transactions_employee.Employee_Last_Name+' ,'+uf_pcard_transactions_employee.Employee_First_Name AS 'Cardholder Name', uf_pcard_transactions_employee.PCard_Number AS 'Card Number', uf_pcard_transactions_employee.Card_Holder_Email_Address AS 'Cardholder Email', uf_pcard_transactions_employee.MCC_CODE, uf_pcard_transactions_employee.Is_Report_Submitted AS 'Submitted', uf_pcard_transactions_employee.Transaction_Status AS 'Status', uf_pcard_transactions_employee.Posted_Date AS 'Posted Date', uf_pcard_transactions_employee.Transaction_Date AS 'Transaction Date', uf_pcard_transactions_employee.Merchant_Name AS 'Merchant Name', uf_pcard_transactions_employee.Posted_Amount AS 'Amount'_x000d__x000a_FROM ibiscodesets.dbo.cadarexe cadarexe, ers.dbo.uf_pcard_transactions_employee uf_pcard_transactions_employee_x000d__x000a_WHERE uf_pcard_transactions_employee.Admin_Area = cadarexe.code_cadx AND ((uf_pcard_transactions_employee.Is_Report_Submitted='N') AND (uf_pcard_transactions_employee.MCC_CODE Not Like '30%' And uf_pcard_transactions_employee.MCC_CODE Not Like '31%' And uf_pcard_transactions_employee.MCC_CODE Not Like '32%' And uf_pcard_transactions_employee.MCC_CODE&lt;&gt;'4511') AND (uf_pcard_transactions_employee.Transaction_Status='un'))_x000d__x000a_ORDER BY uf_pcard_transactions_employee.Admin_Area"/>
  </connection>
  <connection id="5" name="Query from DataWarehouse131" type="1" refreshedVersion="3" saveData="1">
    <dbPr connection="DSN=Warehouse;Description=Data Warehouse;UID=cay120;APP=2007 Microsoft Office system;WSID=FIS-75-171;DATABASE=pcard;LANGUAGE=us_english" command="SELECT uf_pcard_transactions_employee.Admin_Area AS 'AA', uf_pcard_transactions_employee.Card_Holder_Mnemonic AS 'Mnemonic', cadarexe.numb_cadx_fin_ofcr AS 'FO #', cadarexe.name_cadx_ibis_contact AS 'Contact', uf_pcard_transactions_employee.Employee_ID AS 'Employee ID', uf_pcard_transactions_employee.Employee_Last_Name+' ,'+uf_pcard_transactions_employee.Employee_First_Name AS 'Cardholder Name', uf_pcard_transactions_employee.PCard_Number AS 'Card Number', uf_pcard_transactions_employee.Card_Holder_Email_Address AS 'Cardholder Email', uf_pcard_transactions_employee.MCC_CODE, uf_pcard_transactions_employee.Is_Report_Submitted AS 'Submitted', uf_pcard_transactions_employee.Transaction_Status AS 'Status', uf_pcard_transactions_employee.Posted_Date AS 'Posted Date', uf_pcard_transactions_employee.Transaction_Date AS 'Transaction Date', uf_pcard_transactions_employee.Merchant_Name AS 'Merchant Name', uf_pcard_transactions_employee.Posted_Amount AS 'Amount'_x000d__x000a_FROM ibiscodesets.dbo.cadarexe cadarexe, ers.dbo.uf_pcard_transactions_employee uf_pcard_transactions_employee_x000d__x000a_WHERE uf_pcard_transactions_employee.Admin_Area = cadarexe.code_cadx AND ((uf_pcard_transactions_employee.Is_Report_Submitted='N') AND (uf_pcard_transactions_employee.MCC_CODE Not Like '30%' And uf_pcard_transactions_employee.MCC_CODE Not Like '31%' And uf_pcard_transactions_employee.MCC_CODE Not Like '32%' And uf_pcard_transactions_employee.MCC_CODE&lt;&gt;'4511') AND (uf_pcard_transactions_employee.Transaction_Status='un'))_x000d__x000a_ORDER BY uf_pcard_transactions_employee.Admin_Area"/>
  </connection>
  <connection id="6" name="Query from DataWarehouse2" type="1" refreshedVersion="3" saveData="1">
    <dbPr connection="DSN=DataWarehouse;Description=DataWarehouse;UID=cay120;APP=2007 Microsoft Office system;WSID=FIS-75-171;DATABASE=pcard" command="SELECT DISTINCT cadarexe.code_cadx_x000d__x000a_FROM ibiscodesets.dbo.cadarexe cadarexe"/>
  </connection>
  <connection id="7" name="Query from Warehouse" type="1" refreshedVersion="3" background="1" refreshOnLoad="1">
    <dbPr connection="DSN=Warehouse;Description=Data Warehouse;UID=cay120;APP=2007 Microsoft Office system;WSID=FIS-75-171;DATABASE=pcard;LANGUAGE=us_english" command="SELECT uf_pcard_transactions_employee.Admin_Area AS 'AA', uf_pcard_transactions_employee.Card_Holder_Mnemonic AS 'Mnemonic', cadarexe.numb_cadx_fin_ofcr AS 'FO #', cadarexe.name_cadx_ibis_contact AS 'Contact', uf_pcard_transactions_employee.Employee_ID AS 'Employee ID', uf_pcard_transactions_employee.Employee_Last_Name+' ,'+uf_pcard_transactions_employee.Employee_First_Name AS 'Cardholder Name', uf_pcard_transactions_employee.PCard_Number AS 'Card Number', uf_pcard_transactions_employee.Card_Holder_Email_Address AS 'Cardholder Email', uf_pcard_transactions_employee.MCC_CODE, uf_pcard_transactions_employee.Is_Report_Submitted AS 'Submitted', uf_pcard_transactions_employee.Transaction_Status AS 'Status', uf_pcard_transactions_employee.Posted_Date AS 'Posted Date', uf_pcard_transactions_employee.Transaction_Date AS 'Transaction Date', uf_pcard_transactions_employee.Merchant_Name AS 'Merchant Name', uf_pcard_transactions_employee.Posted_Amount AS 'Amount'_x000d__x000a_FROM ibiscodesets.dbo.cadarexe cadarexe, ers.dbo.uf_pcard_transactions_employee uf_pcard_transactions_employee_x000d__x000a_WHERE uf_pcard_transactions_employee.Admin_Area = cadarexe.code_cadx AND ((uf_pcard_transactions_employee.Is_Report_Submitted='N') AND (uf_pcard_transactions_employee.MCC_CODE Not Like '30%' And uf_pcard_transactions_employee.MCC_CODE Not Like '31%' And uf_pcard_transactions_employee.MCC_CODE Not Like '32%' And uf_pcard_transactions_employee.MCC_CODE&lt;&gt;'4511') AND (uf_pcard_transactions_employee.Transaction_Status='un'))_x000d__x000a_ORDER BY uf_pcard_transactions_employee.Admin_Area"/>
  </connection>
</connections>
</file>

<file path=xl/sharedStrings.xml><?xml version="1.0" encoding="utf-8"?>
<sst xmlns="http://schemas.openxmlformats.org/spreadsheetml/2006/main" count="114" uniqueCount="68">
  <si>
    <t>BRIAN MAUERSBERG</t>
  </si>
  <si>
    <t>STEVE M. KOTHS</t>
  </si>
  <si>
    <t>MARC STARTONI</t>
  </si>
  <si>
    <t>MARY E. ANDREW</t>
  </si>
  <si>
    <t>JANICE PEARCE</t>
  </si>
  <si>
    <t>PATTI COCHRANE</t>
  </si>
  <si>
    <t>LAWRENCE BELL</t>
  </si>
  <si>
    <t>JERRY CARLSON</t>
  </si>
  <si>
    <t>KEVIN PETERSON</t>
  </si>
  <si>
    <t>JEFFREY LIEB</t>
  </si>
  <si>
    <t>EMILY P. MARTELL</t>
  </si>
  <si>
    <t>SAMUEL T. AUKER</t>
  </si>
  <si>
    <t>JON M. NIRNBERGER</t>
  </si>
  <si>
    <t>WESTLEY B. BUMBARGER</t>
  </si>
  <si>
    <t>LESLEY MAALOUF</t>
  </si>
  <si>
    <t>RACHAEL DIAMOND</t>
  </si>
  <si>
    <t>JANE L. AGNELLY</t>
  </si>
  <si>
    <t>PAMELA HOUGH</t>
  </si>
  <si>
    <t>GARY P. STROSCHEIN</t>
  </si>
  <si>
    <t>Grand Total</t>
  </si>
  <si>
    <t>Values</t>
  </si>
  <si>
    <t>Number of Transactions</t>
  </si>
  <si>
    <t>FO Filter</t>
  </si>
  <si>
    <t>Total Amount</t>
  </si>
  <si>
    <t xml:space="preserve">Important:  If you receive an ODBC error, you either do not have access to the tables or your warehouse </t>
  </si>
  <si>
    <t>connection is not configured correctly.</t>
  </si>
  <si>
    <t xml:space="preserve">This spreadsheet requires that you have access to the ers and ibiscodesets databases within the data warehouse. </t>
  </si>
  <si>
    <t>Documentation on the databases found within the data warehouse and access contacts can be found at:</t>
  </si>
  <si>
    <t>https://www.warehouse.ais.psu.edu/datadict/datadictcomp.asp</t>
  </si>
  <si>
    <t>To troubleshoot your ODBC connection, please reference the following:</t>
  </si>
  <si>
    <t>http://ais.its.psu.edu/services/warehouse/windows.asp</t>
  </si>
  <si>
    <t xml:space="preserve">If your connection is functional, you are most likely having an issue related to your access within </t>
  </si>
  <si>
    <t>the datawarehouse. To check your access do the following (in Excel 2007):</t>
  </si>
  <si>
    <t>- Click on the "Data" ribbon  and on the left in the "Get External Data" group, pull down the "From Other Sources" menu</t>
  </si>
  <si>
    <t>- Select the "From Microsoft Query" option a window will pop up (Choose Data Source), choose Warehouse from the database tab</t>
  </si>
  <si>
    <t xml:space="preserve">- Enter your login and password (DO NOT HIT "OK" YET!) and click on "Options" </t>
  </si>
  <si>
    <t>- By clicking on the arrow next to "Database" you will be able to see the databases that you can access</t>
  </si>
  <si>
    <r>
      <t xml:space="preserve">If ibiscodesets </t>
    </r>
    <r>
      <rPr>
        <i/>
        <u/>
        <sz val="11"/>
        <color theme="1"/>
        <rFont val="Calibri"/>
        <family val="2"/>
        <scheme val="minor"/>
      </rPr>
      <t>and</t>
    </r>
    <r>
      <rPr>
        <i/>
        <sz val="11"/>
        <color theme="1"/>
        <rFont val="Calibri"/>
        <family val="2"/>
        <scheme val="minor"/>
      </rPr>
      <t xml:space="preserve"> ers are not in this list, you will need to request access per above</t>
    </r>
  </si>
  <si>
    <t>DANIEL HECKMAN</t>
  </si>
  <si>
    <t>DAVE A. ROSE</t>
  </si>
  <si>
    <t>DAVID A. ROSE</t>
  </si>
  <si>
    <t>MARY ANDREW</t>
  </si>
  <si>
    <t>CARLA K. ROSSI</t>
  </si>
  <si>
    <t>VIVIEN CROOKS</t>
  </si>
  <si>
    <t>DONALD PLOURDE</t>
  </si>
  <si>
    <t>DENNIS L. MAYS</t>
  </si>
  <si>
    <t>ROBERT S. HIPPO</t>
  </si>
  <si>
    <t>LUKE TAICLET</t>
  </si>
  <si>
    <t>TRACY CLAYBAUGH</t>
  </si>
  <si>
    <t>DORIS L. ORNER</t>
  </si>
  <si>
    <t>MARIA N. ZUCCATO</t>
  </si>
  <si>
    <t>JOHN B. LUCHINI</t>
  </si>
  <si>
    <t>PAULA R. CONGELIO</t>
  </si>
  <si>
    <t>MARSHA BELL</t>
  </si>
  <si>
    <t>JOHN K. UREY</t>
  </si>
  <si>
    <t>RONALD SWOPE</t>
  </si>
  <si>
    <t>JASON E. BUSH</t>
  </si>
  <si>
    <t>DAN MEULENERS</t>
  </si>
  <si>
    <t>STEPHANIE M. WOOD</t>
  </si>
  <si>
    <t>RICHARD G. LENZI</t>
  </si>
  <si>
    <t>KAREN Z. KYLE</t>
  </si>
  <si>
    <t>KIMBERLY A. BOGDAN</t>
  </si>
  <si>
    <t>SUSAN A. RUCH</t>
  </si>
  <si>
    <t>When you first open this file, you will receive a Security Warning above this text with the</t>
  </si>
  <si>
    <t>message "data connections have been disabled". Click on the Options button and</t>
  </si>
  <si>
    <t xml:space="preserve">Note:  The data in the ERS database is updated once a week, on Sunday night. </t>
  </si>
  <si>
    <t>https://www.warehouse.ais.psu.edu/dbstate/dbstate.asp</t>
  </si>
  <si>
    <t>Enable the content. You will then be prompted (three times) to log in to the data warehouse.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</si>
</sst>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m/d/yy;@"/>
    <numFmt numFmtId="165" formatCode="_(&quot;$&quot;* #,##0_);_(&quot;$&quot;* \(#,##0\);_(&quot;$&quot;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u/>
      <sz val="11"/>
      <color theme="10"/>
      <name val="Calibri"/>
      <family val="2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44" fontId="0" fillId="0" borderId="0" xfId="1" applyFont="1"/>
    <xf numFmtId="164" fontId="0" fillId="0" borderId="0" xfId="0" applyNumberFormat="1"/>
    <xf numFmtId="0" fontId="0" fillId="0" borderId="0" xfId="0" pivotButton="1"/>
    <xf numFmtId="0" fontId="2" fillId="0" borderId="0" xfId="0" applyFont="1"/>
    <xf numFmtId="0" fontId="3" fillId="0" borderId="0" xfId="2" applyAlignment="1" applyProtection="1"/>
    <xf numFmtId="0" fontId="4" fillId="0" borderId="0" xfId="2" applyFont="1" applyAlignment="1" applyProtection="1"/>
    <xf numFmtId="0" fontId="0" fillId="0" borderId="0" xfId="0" quotePrefix="1"/>
    <xf numFmtId="0" fontId="5" fillId="0" borderId="0" xfId="0" applyFont="1"/>
    <xf numFmtId="0" fontId="7" fillId="0" borderId="0" xfId="0" applyFont="1"/>
    <xf numFmtId="0" fontId="0" fillId="0" borderId="0" xfId="0" pivotButton="1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NumberFormat="1" applyAlignment="1" applyProtection="1">
      <alignment horizontal="center"/>
      <protection locked="0"/>
    </xf>
    <xf numFmtId="165" fontId="0" fillId="0" borderId="0" xfId="0" applyNumberFormat="1" applyProtection="1">
      <protection locked="0"/>
    </xf>
    <xf numFmtId="0" fontId="8" fillId="0" borderId="0" xfId="0" applyFont="1"/>
    <xf numFmtId="22" fontId="0" fillId="0" borderId="0" xfId="0" applyNumberFormat="1"/>
    <xf numFmtId="0" fontId="3" fillId="0" borderId="0" xfId="2" applyAlignment="1" applyProtection="1">
      <alignment horizontal="left"/>
    </xf>
  </cellXfs>
  <cellStyles count="3">
    <cellStyle name="Currency" xfId="1" builtinId="4"/>
    <cellStyle name="Hyperlink" xfId="2" builtinId="8"/>
    <cellStyle name="Normal" xfId="0" builtinId="0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27" formatCode="m/d/yyyy\ h:mm"/>
    </dxf>
    <dxf>
      <numFmt numFmtId="164" formatCode="m/d/yy;@"/>
    </dxf>
    <dxf>
      <numFmt numFmtId="164" formatCode="m/d/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protection locked="0"/>
    </dxf>
    <dxf>
      <protection locked="0"/>
    </dxf>
    <dxf>
      <protection locked="0"/>
    </dxf>
    <dxf>
      <protection locked="0"/>
    </dxf>
    <dxf>
      <protection locked="0"/>
    </dxf>
    <dxf>
      <alignment horizontal="center" readingOrder="0"/>
    </dxf>
    <dxf>
      <numFmt numFmtId="165" formatCode="_(&quot;$&quot;* #,##0_);_(&quot;$&quot;* \(#,##0\);_(&quot;$&quot;* &quot;-&quot;??_);_(@_)"/>
    </dxf>
    <dxf>
      <alignment horizontal="center" readingOrder="0"/>
    </dxf>
    <dxf>
      <alignment wrapText="1" readingOrder="0"/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font>
        <color theme="0"/>
      </font>
    </dxf>
    <dxf>
      <font>
        <color theme="4" tint="0.7999816888943144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4" formatCode="m/d/yy;@"/>
    </dxf>
    <dxf>
      <numFmt numFmtId="164" formatCode="m/d/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protection locked="0"/>
    </dxf>
    <dxf>
      <protection locked="0"/>
    </dxf>
    <dxf>
      <protection locked="0"/>
    </dxf>
    <dxf>
      <protection locked="0"/>
    </dxf>
    <dxf>
      <protection locked="0"/>
    </dxf>
    <dxf>
      <alignment horizontal="center" readingOrder="0"/>
    </dxf>
    <dxf>
      <numFmt numFmtId="165" formatCode="_(&quot;$&quot;* #,##0_);_(&quot;$&quot;* \(#,##0\);_(&quot;$&quot;* &quot;-&quot;??_);_(@_)"/>
    </dxf>
    <dxf>
      <alignment horizontal="center" readingOrder="0"/>
    </dxf>
    <dxf>
      <alignment wrapText="1" readingOrder="0"/>
    </dxf>
    <dxf>
      <font>
        <color theme="4" tint="0.79998168889431442"/>
      </font>
    </dxf>
    <dxf>
      <font>
        <color theme="4" tint="0.79998168889431442"/>
      </font>
    </dxf>
    <dxf>
      <font>
        <color theme="0"/>
      </font>
    </dxf>
    <dxf>
      <font>
        <color theme="4" tint="0.79998168889431442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y120" refreshedDate="39983.383529861108" createdVersion="3" refreshedVersion="3" minRefreshableVersion="3" recordCount="2162">
  <cacheSource type="external" connectionId="5"/>
  <cacheFields count="15">
    <cacheField name="AA" numFmtId="0" sqlType="1">
      <sharedItems count="58">
        <s v="004"/>
        <s v="005"/>
        <s v="006"/>
        <s v="012"/>
        <s v="014"/>
        <s v="015"/>
        <s v="021"/>
        <s v="022"/>
        <s v="023"/>
        <s v="024"/>
        <s v="025"/>
        <s v="026"/>
        <s v="028"/>
        <s v="029"/>
        <s v="030"/>
        <s v="031"/>
        <s v="032"/>
        <s v="033"/>
        <s v="036"/>
        <s v="043"/>
        <s v="045"/>
        <s v="046"/>
        <s v="047"/>
        <s v="048"/>
        <s v="049"/>
        <s v="050"/>
        <s v="051"/>
        <s v="052"/>
        <s v="054"/>
        <s v="056"/>
        <s v="057"/>
        <s v="058"/>
        <s v="059"/>
        <s v="060"/>
        <s v="065"/>
        <s v="067"/>
        <s v="068"/>
        <s v="071"/>
        <s v="072"/>
        <s v="073"/>
        <s v="074"/>
        <s v="075"/>
        <s v="076"/>
        <s v="078"/>
        <s v="079"/>
        <s v="080"/>
        <s v="081"/>
        <s v="082"/>
        <s v="083"/>
        <s v="084"/>
        <s v="085"/>
        <s v="086"/>
        <s v="087"/>
        <s v="088"/>
        <s v="089"/>
        <s v="091"/>
        <s v="093"/>
        <s v="094"/>
      </sharedItems>
    </cacheField>
    <cacheField name="Mnemonic" numFmtId="0" sqlType="12">
      <sharedItems count="371">
        <s v="FD SC  "/>
        <s v="CEOCAP "/>
        <s v="AE RS  "/>
        <s v="AGRI   "/>
        <s v="CREAM  "/>
        <s v="FOR R  "/>
        <s v="INTNLAG"/>
        <s v="PPATH  "/>
        <s v="HORT   "/>
        <s v="D&amp;ASC  "/>
        <s v="SHRTCRS"/>
        <s v="AGENG  "/>
        <s v="ENT    "/>
        <s v="FSHWLDL"/>
        <s v="AGRO   "/>
        <s v="V SC   "/>
        <s v="EC     "/>
        <s v="REGADM "/>
        <s v="AGEXT  "/>
        <s v="PTYSC  "/>
        <s v="AGERM  "/>
        <s v="EFNEP  "/>
        <s v="CEONE  "/>
        <s v="PESTED "/>
        <s v="CEOSW  "/>
        <s v="ENRI   "/>
        <s v="CHADDEV"/>
        <s v="CEOCENT"/>
        <s v="AG     "/>
        <s v="OEAP   "/>
        <s v="LARCH  "/>
        <s v="CPACNTR"/>
        <s v="E LEARN"/>
        <s v="URTC   "/>
        <s v="ARCH   "/>
        <s v="AARSHGR"/>
        <s v="AAA S  "/>
        <s v="SALA   "/>
        <s v="A&amp;A    "/>
        <s v="BADEAN "/>
        <s v="BAGRAD "/>
        <s v="ORGBH  "/>
        <s v="MKTG   "/>
        <s v="CAP    "/>
        <s v="DEVEL  "/>
        <s v="CSCR   "/>
        <s v="ENTREPS"/>
        <s v="CBALABS"/>
        <s v="BAUGRAD"/>
        <s v="ACCTG  "/>
        <s v="ISBM   "/>
        <s v="CBAMIN "/>
        <s v="PPDC   "/>
        <s v="ALPUB  "/>
        <s v="PSCSMS "/>
        <s v="CONTED "/>
        <s v="C I    "/>
        <s v="MCULTST"/>
        <s v="CEDPSYR"/>
        <s v="ADULTED"/>
        <s v="ACSTSUS"/>
        <s v="AIRSV  "/>
        <s v="E E    "/>
        <s v="ENPTI  "/>
        <s v="C E    "/>
        <s v="AERSP  "/>
        <s v="M E    "/>
        <s v="CH E   "/>
        <s v="CSC&amp;ENG"/>
        <s v="ESC&amp;M  "/>
        <s v="NUC RE "/>
        <s v="NEURAL "/>
        <s v="ESC&amp;MRS"/>
        <s v="I E    "/>
        <s v="A E    "/>
        <s v="MINORPG"/>
        <s v="M E RES"/>
        <s v="ACOUS  "/>
        <s v="GEN E  "/>
        <s v="MDNEUSY"/>
        <s v="CNEU   "/>
        <s v="EN     "/>
        <s v="MRL    "/>
        <s v="BIO E  "/>
        <s v="UGSTUD "/>
        <s v="ISTRES "/>
        <s v="LSER   "/>
        <s v="PL SC  "/>
        <s v="CAS    "/>
        <s v="PSY    "/>
        <s v="WMNST  "/>
        <s v="LAALDEV"/>
        <s v="JOURN  "/>
        <s v="CMMULTI"/>
        <s v="CMRADIO"/>
        <s v="CMUGED "/>
        <s v="TELECOM"/>
        <s v="FVMEDIA"/>
        <s v="ADV-PR "/>
        <s v="I F S  "/>
        <s v="H P A  "/>
        <s v="KINES  "/>
        <s v="CHCPR  "/>
        <s v="CD&amp;HRM "/>
        <s v="HRRM   "/>
        <s v="RC PK  "/>
        <s v="HH     "/>
        <s v="BEHHLTH"/>
        <s v="NUTR   "/>
        <s v="NEP    "/>
        <s v="GCRC   "/>
        <s v="HHDIV  "/>
        <s v="CMDIS  "/>
        <s v="GEOSC  "/>
        <s v="EMSUGE "/>
        <s v="MUSART "/>
        <s v="MATSE  "/>
        <s v="EME    "/>
        <s v="METEO  "/>
        <s v="EEDINST"/>
        <s v="AESEDA "/>
        <s v="ENGINST"/>
        <s v="SPACEGR"/>
        <s v="EESI   "/>
        <s v="EMSGER "/>
        <s v="PIC    "/>
        <s v="ISTHR  "/>
        <s v="UNDERGR"/>
        <s v="NC2IF  "/>
        <s v="OLI    "/>
        <s v="ISTDIV "/>
        <s v="NURS   "/>
        <s v="PHYSELC"/>
        <s v="CHEM   "/>
        <s v="STAT   "/>
        <s v="BIOL   "/>
        <s v="CGPG   "/>
        <s v="ASTRO  "/>
        <s v="B M B  "/>
        <s v="MATH   "/>
        <s v="MRSEC  "/>
        <s v="MRR    "/>
        <s v="POAC   "/>
        <s v="ADRI   "/>
        <s v="LFSC   "/>
        <s v="ERD    "/>
        <s v="PUBINFO"/>
        <s v="UNREL  "/>
        <s v="UNIVMAR"/>
        <s v="MFDEV  "/>
        <s v="RES-ARL"/>
        <s v="RES-EOC"/>
        <s v="SSRI   "/>
        <s v="AVPRSII"/>
        <s v="RESCOMP"/>
        <s v="ITS    "/>
        <s v="EMDEAN "/>
        <s v="DEAN   "/>
        <s v="PROACCT"/>
        <s v="GOVAFFR"/>
        <s v="INTERPG"/>
        <s v="RLIFEMA"/>
        <s v="EE&amp;RA  "/>
        <s v="RLIFEHN"/>
        <s v="UHS    "/>
        <s v="RESLIFE"/>
        <s v="STUSP  "/>
        <s v="RLIFEBK"/>
        <s v="AVPSA  "/>
        <s v="CSTORE "/>
        <s v="AIT    "/>
        <s v="USERSVC"/>
        <s v="TRAIN  "/>
        <s v="TLT    "/>
        <s v="TNS    "/>
        <s v="SECURTY"/>
        <s v="AIS    "/>
        <s v="DLT    "/>
        <s v="MAC    "/>
        <s v="EDUCATN"/>
        <s v="ALUMASC"/>
        <s v="RSC/GRA"/>
        <s v="ANNGIVG"/>
        <s v="SHENGO "/>
        <s v="BUSADM "/>
        <s v="HERSHY "/>
        <s v="UNDSCHL"/>
        <s v="AGSCI  "/>
        <s v="DICKNS "/>
        <s v="CAPITAL"/>
        <s v="INFOSCI"/>
        <s v="MDTELET"/>
        <s v="INFOSYS"/>
        <s v="OPRTSPT"/>
        <s v="AADEVEL"/>
        <s v="ENG    "/>
        <s v="OUTRECH"/>
        <s v="VPDVREL"/>
        <s v="DEVELOP"/>
        <s v="ATHLETI"/>
        <s v="WPSX   "/>
        <s v="LHVLY  "/>
        <s v="H&amp;HD   "/>
        <s v="DIRADMN"/>
        <s v="PLGIV  "/>
        <s v="EDUEQY "/>
        <s v="FAYETTE"/>
        <s v="LIBARTS"/>
        <s v="AVPCEN "/>
        <s v="EMS    "/>
        <s v="SCI    "/>
        <s v="PROSDEV"/>
        <s v="CAMPCOM"/>
        <s v="ARTS&amp;AC"/>
        <s v="NKFO   "/>
        <s v="OIS    "/>
        <s v="OICP   "/>
        <s v="UDGRFWP"/>
        <s v="UGDEAN "/>
        <s v="NAVY   "/>
        <s v="MACA   "/>
        <s v="SER/EVL"/>
        <s v="HHSSC  "/>
        <s v="M&amp;R    "/>
        <s v="OSA    "/>
        <s v="UGACS  "/>
        <s v="IS&amp;RES "/>
        <s v="RESCHPK"/>
        <s v="INDUSDV"/>
        <s v="CONFS  "/>
        <s v="YKCEADM"/>
        <s v="PRGMGMT"/>
        <s v="MKTSPEC"/>
        <s v="PENNTAP"/>
        <s v="MADCE  "/>
        <s v="ID&amp;D   "/>
        <s v="CEWT   "/>
        <s v="WDI    "/>
        <s v="BDCE   "/>
        <s v="OCECTRL"/>
        <s v="HEALTHE"/>
        <s v="CEUP   "/>
        <s v="MGMTDEV"/>
        <s v="MKTCOMM"/>
        <s v="FEDCE  "/>
        <s v="OEWD   "/>
        <s v="SHAVCRK"/>
        <s v="CLNTDEV"/>
        <s v="MDCE   "/>
        <s v="ASSOCVP"/>
        <s v="ALAO   "/>
        <s v="NEWS&amp;PR"/>
        <s v="EH&amp;S   "/>
        <s v="JANITOR"/>
        <s v="FSS    "/>
        <s v="AVPP   "/>
        <s v="UTRAVEL"/>
        <s v="FLEET  "/>
        <s v="LICENSE"/>
        <s v="DIRH&amp;FS"/>
        <s v="SIMMNS "/>
        <s v="CTRNG  "/>
        <s v="GRADCEN"/>
        <s v="REDIFER"/>
        <s v="BLUCHIP"/>
        <s v="EAST II"/>
        <s v="H&amp;FSBK "/>
        <s v="H&amp;FSBD "/>
        <s v="H&amp;FSCL "/>
        <s v="NLINN  "/>
        <s v="PRESS  "/>
        <s v="CAMPUS "/>
        <s v="UGAAP  "/>
        <s v="DISSERV"/>
        <s v="VETPG  "/>
        <s v="KPSPS  "/>
        <s v="CLPROV "/>
        <s v="AA     "/>
        <s v="SL     "/>
        <s v="WS     "/>
        <s v="DE     "/>
        <s v="EVADM  "/>
        <s v="CLCE   "/>
        <s v="PUBAF  "/>
        <s v="CLLRC  "/>
        <s v="SCE&amp;T  "/>
        <s v="ALUMNI "/>
        <s v="BHVSCI "/>
        <s v="NONTRAD"/>
        <s v="MARKET "/>
        <s v="MDCANCT"/>
        <s v="MDMICRO"/>
        <s v="MDORTHO"/>
        <s v="MDPHD  "/>
        <s v="MDLIB  "/>
        <s v="MDPHARM"/>
        <s v="MDPEDS "/>
        <s v="MDNEURO"/>
        <s v="MDMEDED"/>
        <s v="MDFCM  "/>
        <s v="MDHSP  "/>
        <s v="MDEXPPA"/>
        <s v="MDPHYSI"/>
        <s v="MDNBS  "/>
        <s v="ANACDAF"/>
        <s v="ANCENCR"/>
        <s v="ANFSS  "/>
        <s v="AAATHL "/>
        <s v="AAARTHU"/>
        <s v="AABUENG"/>
        <s v="AAEHDSS"/>
        <s v="AAMTHNS"/>
        <s v="AAM&amp;SR "/>
        <s v="AAACDAF"/>
        <s v="AASCRTY"/>
        <s v="AASTACT"/>
        <s v="AADBSV "/>
        <s v="AACNPSY"/>
        <s v="H&amp;SS   "/>
        <s v="IM&amp;RECR"/>
        <s v="INDDEV "/>
        <s v="SCHBUS "/>
        <s v="EE&amp;EET "/>
        <s v="BDADMIS"/>
        <s v="BDRECS "/>
        <s v="BDSTUAF"/>
        <s v="PEPP   "/>
        <s v="BDCHILD"/>
        <s v="BKACDAF"/>
        <s v="DNFAML "/>
        <s v="DNADMSV"/>
        <s v="DNALUMN"/>
        <s v="DESPS  "/>
        <s v="DEACDAF"/>
        <s v="DEDBSV "/>
        <s v="DSFSS  "/>
        <s v="DSSP   "/>
        <s v="FEACDAF"/>
        <s v="FEDUR  "/>
        <s v="FEINTPT"/>
        <s v="HNACDAF"/>
        <s v="MKDUR  "/>
        <s v="MK     "/>
        <s v="MKADMIS"/>
        <s v="MKDCE  "/>
        <s v="MASP   "/>
        <s v="MAADMIS"/>
        <s v="MAACDAF"/>
        <s v="MAINTPG"/>
        <s v="NKHLTHS"/>
        <s v="NKDUR  "/>
        <s v="OZDUR  "/>
        <s v="OZACDAF"/>
        <s v="OZDSPS "/>
        <s v="OZDCE  "/>
        <s v="OZIM&amp;RS"/>
        <s v="SLLC   "/>
        <s v="SLFTCA "/>
        <s v="SLADMIS"/>
        <s v="SLRECDS"/>
        <s v="SVDSPS "/>
        <s v="WSSP   "/>
        <s v="WSINTPG"/>
        <s v="WSFO   "/>
        <s v="WSACDAF"/>
        <s v="WSFSS  "/>
        <s v="YKACDAF"/>
        <s v="YK     "/>
        <s v="YKMRKTG"/>
        <s v="YKPFPAC"/>
        <s v="YKADMIS"/>
      </sharedItems>
    </cacheField>
    <cacheField name="FO #" numFmtId="0" sqlType="4">
      <sharedItems containsSemiMixedTypes="0" containsString="0" containsNumber="1" containsInteger="1" minValue="4" maxValue="80" count="23">
        <n v="4"/>
        <n v="5"/>
        <n v="6"/>
        <n v="12"/>
        <n v="40"/>
        <n v="15"/>
        <n v="21"/>
        <n v="22"/>
        <n v="23"/>
        <n v="24"/>
        <n v="25"/>
        <n v="28"/>
        <n v="43"/>
        <n v="30"/>
        <n v="31"/>
        <n v="33"/>
        <n v="44"/>
        <n v="45"/>
        <n v="52"/>
        <n v="67"/>
        <n v="72"/>
        <n v="70"/>
        <n v="80"/>
      </sharedItems>
    </cacheField>
    <cacheField name="Contact" numFmtId="0" sqlType="1">
      <sharedItems count="41">
        <s v="BRIAN MAUERSBERG"/>
        <s v="DANIEL HECKMAN"/>
        <s v="LESLEY MAALOUF"/>
        <s v="EMILY P. MARTELL"/>
        <s v="DAVID A. ROSE"/>
        <s v="STEVE M. KOTHS"/>
        <s v="JEFFREY LIEB"/>
        <s v="JANE L. AGNELLY"/>
        <s v="MARY E. ANDREW"/>
        <s v="KEVIN PETERSON"/>
        <s v="WESTLEY B. BUMBARGER"/>
        <s v="MARY ANDREW"/>
        <s v="LAWRENCE BELL"/>
        <s v="SAMUEL T. AUKER"/>
        <s v="GARY P. STROSCHEIN"/>
        <s v="JERRY CARLSON"/>
        <s v="CARLA K. ROSSI"/>
        <s v="JON M. NIRNBERGER"/>
        <s v="RACHAEL DIAMOND"/>
        <s v="JANICE PEARCE"/>
        <s v="PAMELA HOUGH"/>
        <s v="VIVIEN CROOKS"/>
        <s v="PATTI COCHRANE"/>
        <s v="DONALD PLOURDE"/>
        <s v="MARC STARTONI"/>
        <s v="DENNIS L. MAYS"/>
        <s v="ROBERT S. HIPPO"/>
        <s v="TRACY CLAYBAUGH"/>
        <s v="DORIS L. ORNER"/>
        <s v="MARIA N. ZUCCATO"/>
        <s v="JOHN B. LUCHINI"/>
        <s v="PAULA R. CONGELIO"/>
        <s v="MARSHA BELL"/>
        <s v="JOHN K. UREY"/>
        <s v="RONALD SWOPE"/>
        <s v="JASON E. BUSH"/>
        <s v="DAN MEULENERS"/>
        <s v="STEPHANIE M. WOOD"/>
        <s v="RICHARD G. LENZI"/>
        <s v="KIMBERLY A. BOGDAN"/>
        <s v="SUSAN A. RUCH"/>
      </sharedItems>
    </cacheField>
    <cacheField name="Employee ID" numFmtId="0" sqlType="-9">
      <sharedItems/>
    </cacheField>
    <cacheField name="Cardholder Name" numFmtId="0" sqlType="-9">
      <sharedItems/>
    </cacheField>
    <cacheField name="Card Number" numFmtId="0" sqlType="12">
      <sharedItems/>
    </cacheField>
    <cacheField name="Cardholder Email" numFmtId="0" sqlType="-9">
      <sharedItems/>
    </cacheField>
    <cacheField name="MCC_CODE" numFmtId="0" sqlType="12">
      <sharedItems/>
    </cacheField>
    <cacheField name="Submitted" numFmtId="0" sqlType="1">
      <sharedItems count="1">
        <s v="N"/>
      </sharedItems>
    </cacheField>
    <cacheField name="Status" numFmtId="0" sqlType="1">
      <sharedItems count="1">
        <s v="UN"/>
      </sharedItems>
    </cacheField>
    <cacheField name="Posted Date" numFmtId="0" sqlType="11">
      <sharedItems containsSemiMixedTypes="0" containsNonDate="0" containsDate="1" containsString="0" minDate="2008-06-30T00:00:00" maxDate="2009-06-12T00:00:00"/>
    </cacheField>
    <cacheField name="Transaction Date" numFmtId="0" sqlType="11">
      <sharedItems containsSemiMixedTypes="0" containsNonDate="0" containsDate="1" containsString="0" minDate="2008-06-27T00:00:00" maxDate="2009-06-12T00:00:00"/>
    </cacheField>
    <cacheField name="Merchant Name" numFmtId="0" sqlType="-9">
      <sharedItems/>
    </cacheField>
    <cacheField name="Amount" numFmtId="0" sqlType="2">
      <sharedItems containsSemiMixedTypes="0" containsString="0" containsNumber="1" minValue="-5731.56" maxValue="3362.24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OnLoad="1" refreshedBy="cay120" refreshedDate="39983.391618055553" createdVersion="3" refreshedVersion="3" minRefreshableVersion="3" recordCount="7391">
  <cacheSource type="external" connectionId="3"/>
  <cacheFields count="14">
    <cacheField name="AA" numFmtId="0" sqlType="1">
      <sharedItems count="65">
        <s v="004"/>
        <s v="015"/>
        <s v="074"/>
        <s v="023"/>
        <s v="052"/>
        <s v="073"/>
        <s v="028"/>
        <s v="031"/>
        <s v="024"/>
        <s v="086"/>
        <s v="021"/>
        <s v="012"/>
        <s v="072"/>
        <s v="068"/>
        <s v="036"/>
        <s v="046"/>
        <s v="006"/>
        <s v="047"/>
        <s v="078"/>
        <s v="084"/>
        <s v="043"/>
        <s v="079"/>
        <s v="056"/>
        <s v="045"/>
        <s v="076"/>
        <s v="089"/>
        <s v="054"/>
        <s v="050"/>
        <s v="026"/>
        <s v="053"/>
        <s v="087"/>
        <s v="005"/>
        <s v="080"/>
        <s v="011"/>
        <s v="088"/>
        <s v="032"/>
        <s v="022"/>
        <s v="029"/>
        <s v="085"/>
        <s v="083"/>
        <s v="014"/>
        <s v="025"/>
        <s v="093"/>
        <s v="049"/>
        <s v="094"/>
        <s v="058"/>
        <s v="067"/>
        <s v="075"/>
        <s v="077"/>
        <s v="081"/>
        <s v="059"/>
        <s v="082"/>
        <s v="030"/>
        <s v="040"/>
        <s v="051"/>
        <s v="033"/>
        <s v="071"/>
        <s v="048"/>
        <s v="057"/>
        <s v="065"/>
        <s v="091"/>
        <s v="060"/>
        <s v="010"/>
        <s v="055"/>
        <s v="092"/>
      </sharedItems>
    </cacheField>
    <cacheField name="Mnemonic" numFmtId="0" sqlType="12">
      <sharedItems count="511">
        <s v="FD SC  "/>
        <s v="CH E   "/>
        <s v="MDPSYCH"/>
        <s v="PORH   "/>
        <s v="CONFS  "/>
        <s v="H P A  "/>
        <s v="HUM    "/>
        <s v="ASTRO  "/>
        <s v="CEWT   "/>
        <s v="RES-EOC"/>
        <s v="CSC&amp;ENG"/>
        <s v="MATH   "/>
        <s v="E E    "/>
        <s v="EESI   "/>
        <s v="MRL    "/>
        <s v="NUTR   "/>
        <s v="PHYSELC"/>
        <s v="MAHH   "/>
        <s v="CAS    "/>
        <s v="CHADDEV"/>
        <s v="PPDC   "/>
        <s v="AGERM  "/>
        <s v="FOR R  "/>
        <s v="EME    "/>
        <s v="CLPROV "/>
        <s v="CDLBFC "/>
        <s v="INTNLAG"/>
        <s v="VETPG  "/>
        <s v="CHEM   "/>
        <s v="V SC   "/>
        <s v="ENPTI  "/>
        <s v="A E    "/>
        <s v="ENT    "/>
        <s v="C E    "/>
        <s v="RES-ARL"/>
        <s v="M E RES"/>
        <s v="SVPRSCH"/>
        <s v="ESC&amp;M  "/>
        <s v="CLC    "/>
        <s v="MDORTHO"/>
        <s v="ORGBH  "/>
        <s v="CAP    "/>
        <s v="AA     "/>
        <s v="CSTORE "/>
        <s v="REGADM "/>
        <s v="ALUMASC"/>
        <s v="MDNEURO"/>
        <s v="BDSTUAF"/>
        <s v="MATSE  "/>
        <s v="AE RS  "/>
        <s v="HNDCE  "/>
        <s v="AERSP  "/>
        <s v="CQI    "/>
        <s v="B M B  "/>
        <s v="BKSCTR "/>
        <s v="UTRAVEL"/>
        <s v="NCRD   "/>
        <s v="RLIFEMA"/>
        <s v="AAATHL "/>
        <s v="AABUENG"/>
        <s v="AASCRTY"/>
        <s v="SLFTCA "/>
        <s v="RESLIFE"/>
        <s v="ENG    "/>
        <s v="MGMTDEV"/>
        <s v="GEOSC  "/>
        <s v="FSS    "/>
        <s v="AIT    "/>
        <s v="FORENSC"/>
        <s v="SER/EVL"/>
        <s v="PSCSMS "/>
        <s v="NURS   "/>
        <s v="BKINTSV"/>
        <s v="AAMTHNS"/>
        <s v="BAUGRAD"/>
        <s v="CMUGED "/>
        <s v="BEHHLTH"/>
        <s v="NKDUR  "/>
        <s v="CEUP   "/>
        <s v="TLT    "/>
        <s v="EC     "/>
        <s v="ADLIT  "/>
        <s v="OEAP   "/>
        <s v="DNFAML "/>
        <s v="MRR    "/>
        <s v="BIOL   "/>
        <s v="PPATH  "/>
        <s v="POLSERV"/>
        <s v="INDDEV "/>
        <s v="MDCE   "/>
        <s v="OZSCRTY"/>
        <s v="D&amp;ASC  "/>
        <s v="EDUCATN"/>
        <s v="SSRI   "/>
        <s v="M E    "/>
        <s v="RLIFEHN"/>
        <s v="CMFACIL"/>
        <s v="ASSTVP "/>
        <s v="PBLCTNS"/>
        <s v="MKDUR  "/>
        <s v="DE     "/>
        <s v="FEDCE  "/>
        <s v="SECURTY"/>
        <s v="FEINTPT"/>
        <s v="AAARTHU"/>
        <s v="MKTG   "/>
        <s v="BADEAN "/>
        <s v="CEDPSYR"/>
        <s v="OZDUR  "/>
        <s v="AGSCI  "/>
        <s v="AIRSV  "/>
        <s v="ASTRBIO"/>
        <s v="I E    "/>
        <s v="UNDERGR"/>
        <s v="ITS    "/>
        <s v="THEA   "/>
        <s v="AGRO   "/>
        <s v="PIC    "/>
        <s v="CEOCAP "/>
        <s v="BAGRAD "/>
        <s v="PROSDEV"/>
        <s v="USERSVC"/>
        <s v="WSFSS  "/>
        <s v="LFSC   "/>
        <s v="I F S  "/>
        <s v="INTERPG"/>
        <s v="NKSP   "/>
        <s v="SHRTCRS"/>
        <s v="BIO E  "/>
        <s v="AGRI   "/>
        <s v="FEDUR  "/>
        <s v="MAADMIS"/>
        <s v="ART H  "/>
        <s v="OICP   "/>
        <s v="DEV&amp;PR "/>
        <s v="TELECOM"/>
        <s v="STAT   "/>
        <s v="MDNEUSY"/>
        <s v="TECH   "/>
        <s v="CBALABS"/>
        <s v="RC PK  "/>
        <s v="AGENG  "/>
        <s v="PUBINFO"/>
        <s v="HORT   "/>
        <s v="AAACDAF"/>
        <s v="AASTACT"/>
        <s v="MDHUMAN"/>
        <s v="MDMEDED"/>
        <s v="SC     "/>
        <s v="KINES  "/>
        <s v="PSY    "/>
        <s v="OZIM&amp;RS"/>
        <s v="LEONCTR"/>
        <s v="M&amp;R    "/>
        <s v="ALPUB  "/>
        <s v="LARP   "/>
        <s v="PRGMGMT"/>
        <s v="YK     "/>
        <s v="TNS    "/>
        <s v="BADMN  "/>
        <s v="BLUCHIP"/>
        <s v="CMPSC  "/>
        <s v="SCHBUS "/>
        <s v="TRAIN  "/>
        <s v="IS&amp;RES "/>
        <s v="CMGRAD "/>
        <s v="AVPSA  "/>
        <s v="AGEXT  "/>
        <s v="OPRTSPT"/>
        <s v="PRESS  "/>
        <s v="ANFSS  "/>
        <s v="LARCH  "/>
        <s v="ID&amp;D   "/>
        <s v="FEI    "/>
        <s v="CLINFTC"/>
        <s v="HHSSC  "/>
        <s v="SC&amp;IS  "/>
        <s v="A&amp;HUMST"/>
        <s v="ASSOCVP"/>
        <s v="AADEVEL"/>
        <s v="SALA   "/>
        <s v="UHS    "/>
        <s v="AVPP   "/>
        <s v="BRINTPG"/>
        <s v="RLIFEBD"/>
        <s v="PTYSC  "/>
        <s v="BUSADM "/>
        <s v="MRSEC  "/>
        <s v="MKTCOMM"/>
        <s v="ACCTG  "/>
        <s v="SIMMNS "/>
        <s v="UDGRFWP"/>
        <s v="GENCN  "/>
        <s v="DESPS  "/>
        <s v="MINORPG"/>
        <s v="EAST II"/>
        <s v="HRRM   "/>
        <s v="NUC RE "/>
        <s v="ANACDAF"/>
        <s v="WPSX   "/>
        <s v="CMMULTI"/>
        <s v="CREAM  "/>
        <s v="PHIL   "/>
        <s v="OZACDAF"/>
        <s v="OSA    "/>
        <s v="AESEDA "/>
        <s v="MDPHARM"/>
        <s v="OEWD   "/>
        <s v="YKPFPAC"/>
        <s v="PENNTAP"/>
        <s v="UGACS  "/>
        <s v="DNADMSV"/>
        <s v="CEONE  "/>
        <s v="DSFSS  "/>
        <s v="MDPHD  "/>
        <s v="GEOG   "/>
        <s v="PROACCT"/>
        <s v="ENGINST"/>
        <s v="EMDEAN "/>
        <s v="LSER   "/>
        <s v="AACNPSY"/>
        <s v="WSCRANT"/>
        <s v="YKINTPG"/>
        <s v="CEOCENT"/>
        <s v="MFDEV  "/>
        <s v="SLACDAF"/>
        <s v="BKACDAF"/>
        <s v="GENOPBO"/>
        <s v="WMNST  "/>
        <s v="STS    "/>
        <s v="MDTELET"/>
        <s v="OISS   "/>
        <s v="SCHREYR"/>
        <s v="UGDEAN "/>
        <s v="MDUNDEV"/>
        <s v="UGAAP  "/>
        <s v="VARTS  "/>
        <s v="GEN E  "/>
        <s v="UNVARCH"/>
        <s v="ATHLETI"/>
        <s v="HH     "/>
        <s v="ARBOR  "/>
        <s v="NEWS&amp;PR"/>
        <s v="HUBFDSV"/>
        <s v="YKCEADM"/>
        <s v="CEFIELD"/>
        <s v="CLLIB  "/>
        <s v="AAM&amp;SR "/>
        <s v="BDCHILD"/>
        <s v="INDUSDV"/>
        <s v="RESCOMP"/>
        <s v="DLT    "/>
        <s v="REGISTR"/>
        <s v="AG     "/>
        <s v="ADMISSN"/>
        <s v="ILSD   "/>
        <s v="CD&amp;HRM "/>
        <s v="AAEHDSS"/>
        <s v="A&amp;A    "/>
        <s v="MDMICRO"/>
        <s v="EMSGER "/>
        <s v="LHVLY  "/>
        <s v="KPDUR  "/>
        <s v="DEVELOP"/>
        <s v="AIS    "/>
        <s v="WSFO   "/>
        <s v="BDAP   "/>
        <s v="OZDCE  "/>
        <s v="CGPG   "/>
        <s v="SLLC   "/>
        <s v="AADBSV "/>
        <s v="DSDCE  "/>
        <s v="OZDOD  "/>
        <s v="OGONTZ "/>
        <s v="GOVAFFR"/>
        <s v="BHVSCI "/>
        <s v="CAMPCOM"/>
        <s v="ISBM   "/>
        <s v="LA     "/>
        <s v="PESTED "/>
        <s v="AVPRSII"/>
        <s v="HERSHY "/>
        <s v="BERKS  "/>
        <s v="CD&amp;PS  "/>
        <s v="ANCENCR"/>
        <s v="CBAMIN "/>
        <s v="EN     "/>
        <s v="ADRI   "/>
        <s v="DSSP   "/>
        <s v="H&amp;HD   "/>
        <s v="MDPHYSI"/>
        <s v="FLEET  "/>
        <s v="ALUMNI "/>
        <s v="ADV-PR "/>
        <s v="GCRC   "/>
        <s v="PLGIV  "/>
        <s v="I R E  "/>
        <s v="NKFO   "/>
        <s v="ENTREPS"/>
        <s v="CPACNTR"/>
        <s v="CTRNG  "/>
        <s v="UNREL  "/>
        <s v="BDADMIS"/>
        <s v="FAYETTE"/>
        <s v="SCI    "/>
        <s v="DIRADMN"/>
        <s v="SPACEGR"/>
        <s v="MDLIB  "/>
        <s v="JOURN  "/>
        <s v="LICENSE"/>
        <s v="OUTRECH"/>
        <s v="EDUEQY "/>
        <s v="SLDCE  "/>
        <s v="HUMRESR"/>
        <s v="DIRH&amp;FS"/>
        <s v="ISTHR  "/>
        <s v="ITSFIN "/>
        <s v="UGSTUD "/>
        <s v="RSC/GRA"/>
        <s v="C I    "/>
        <s v="ASET   "/>
        <s v="MDNBS  "/>
        <s v="EFNEP  "/>
        <s v="PSCCH  "/>
        <s v="PEPP   "/>
        <s v="EE&amp;EET "/>
        <s v="EH&amp;S   "/>
        <s v="CMDEV  "/>
        <s v="URTC   "/>
        <s v="DSDBSV "/>
        <s v="F&amp;SL   "/>
        <s v="NEP    "/>
        <s v="STUSVPG"/>
        <s v="MKINTPG"/>
        <s v="WS     "/>
        <s v="CEOSE  "/>
        <s v="CMDIS  "/>
        <s v="NEURAL "/>
        <s v="BRACDAF"/>
        <s v="SVDCE  "/>
        <s v="EVADM  "/>
        <s v="ENRI   "/>
        <s v="WDI    "/>
        <s v="OUTFIN "/>
        <s v="ANNGIVG"/>
        <s v="CDE BFO"/>
        <s v="MKADMIS"/>
        <s v="H&amp;SS   "/>
        <s v="CEOSW  "/>
        <s v="E LEARN"/>
        <s v="DNADMIS"/>
        <s v="OIS    "/>
        <s v="ACSTSUS"/>
        <s v="SHENGO "/>
        <s v="DIVUG  "/>
        <s v="HHDIV  "/>
        <s v="NLINN  "/>
        <s v="CLNTDEV"/>
        <s v="MDFCM  "/>
        <s v="JUSTICE"/>
        <s v="CM     "/>
        <s v="CLCE   "/>
        <s v="GRADCEN"/>
        <s v="CHCPR  "/>
        <s v="EMS    "/>
        <s v="OFCRCCL"/>
        <s v="YKSP   "/>
        <s v="MDCANCT"/>
        <s v="SHAVCRK"/>
        <s v="ANMKT  "/>
        <s v="YKACDAF"/>
        <s v="LARSCH "/>
        <s v="KPENGR "/>
        <s v="ACOUS  "/>
        <s v="AGIT   "/>
        <s v="PL SC  "/>
        <s v="VPDVREL"/>
        <s v="MDSTUDA"/>
        <s v="TRUSTEE"/>
        <s v="STUSP  "/>
        <s v="CSE    "/>
        <s v="MASP   "/>
        <s v="SPITP  "/>
        <s v="YKADMIS"/>
        <s v="ALAO   "/>
        <s v="H&amp;FSCL "/>
        <s v="BKINTPG"/>
        <s v="EE&amp;RA  "/>
        <s v="ARCH   "/>
        <s v="CLLRC  "/>
        <s v="WSSP   "/>
        <s v="CONTED "/>
        <s v="AGSPOP "/>
        <s v="MACA   "/>
        <s v="EMSUGE "/>
        <s v="NKHLTHS"/>
        <s v="EDCSHE "/>
        <s v="KPSPS  "/>
        <s v="DEVEL  "/>
        <s v="MDADR  "/>
        <s v="DISSERV"/>
        <s v="MDHRTVS"/>
        <s v="PROADM "/>
        <s v="H&amp;FSBK "/>
        <s v="MDADAA "/>
        <s v="FACDEV "/>
        <s v="FVMEDIA"/>
        <s v="ISTDIV "/>
        <s v="MKTSPEC"/>
        <s v="SL     "/>
        <s v="AVPCEN "/>
        <s v="BKDSPS "/>
        <s v="MAC    "/>
        <s v="USENATE"/>
        <s v="EEDINST"/>
        <s v="RMC    "/>
        <s v="LAALDEV"/>
        <s v="BDCE   "/>
        <s v="DNLIB  "/>
        <s v="UNDSCHL"/>
        <s v="DNALUMN"/>
        <s v="ALTOONA"/>
        <s v="MADCE  "/>
        <s v="UTILSRV"/>
        <s v="MDHSP  "/>
        <s v="JANITOR"/>
        <s v="FSHWLDL"/>
        <s v="REDIFER"/>
        <s v="YKMRKTG"/>
        <s v="EXECDI "/>
        <s v="HUMRES "/>
        <s v="PUBAF  "/>
        <s v="MDSURG "/>
        <s v="MAACDAF"/>
        <s v="EMSEDEQ"/>
        <s v="PROGDEV"/>
        <s v="DICKNS "/>
        <s v="FILM   "/>
        <s v="SVDSPS "/>
        <s v="MUSART "/>
        <s v="CAPITAL"/>
        <s v="HLGEN  "/>
        <s v="FEACDAF"/>
        <s v="NC2IF  "/>
        <s v="OCECTRL"/>
        <s v="ERD    "/>
        <s v="CNEU   "/>
        <s v="ESC&amp;MRS"/>
        <s v="IN ART "/>
        <s v="MKDCE  "/>
        <s v="CMRADIO"/>
        <s v="DNADMLC"/>
        <s v="ISTRES "/>
        <s v="MDEXPPA"/>
        <s v="IM&amp;RECR"/>
        <s v="VPUNDGP"/>
        <s v="EMP    "/>
        <s v="POAC   "/>
        <s v="WC-IMBA"/>
        <s v="RECRUIT"/>
        <s v="HNACDAF"/>
        <s v="CAMPUS "/>
        <s v="BDRECS "/>
        <s v="PARKING"/>
        <s v="DEAN   "/>
        <s v="DEACDAF"/>
        <s v="INFOSCI"/>
        <s v="OZDSPS "/>
        <s v="METEO  "/>
        <s v="RESCHPK"/>
        <s v="BKDCE  "/>
        <s v="SCE&amp;T  "/>
        <s v="CLDIRAF"/>
        <s v="AARSHGR"/>
        <s v="H&amp;FSBD "/>
        <s v="LGBT   "/>
        <s v="UNIVMAR"/>
        <s v="INFOSYS"/>
        <s v="RLIFEBK"/>
        <s v="HRDC   "/>
        <s v="MAINTPG"/>
        <s v="WSACDAF"/>
        <s v="NAVY   "/>
        <s v="LIBARTS"/>
        <s v="HEALTHE"/>
        <s v="ADULTED"/>
        <s v="NSTUPGM"/>
        <s v="DEDBSV "/>
        <s v="OLI    "/>
        <s v="AAA S  "/>
        <s v="SLADMIS"/>
        <s v="EDSPSED"/>
        <s v="MCULTST"/>
        <s v="SLRECDS"/>
        <s v="RCC    "/>
        <s v="MDPEDS "/>
        <s v="ARTS&amp;AC"/>
        <s v="BDICC  "/>
        <s v="CSCR   "/>
        <s v="MK     "/>
        <s v="BJORDAN"/>
        <s v="WBACDAF"/>
        <s v="ECON   "/>
        <s v="JUDAFF "/>
        <s v="LIBRARY"/>
        <s v="NONTRAD"/>
        <s v="EMPUBRL"/>
        <s v="WSINTPG"/>
        <s v="WARNOCK"/>
        <s v="MARKET "/>
        <s v="RESPUB "/>
      </sharedItems>
    </cacheField>
    <cacheField name="FO #" numFmtId="0" sqlType="4">
      <sharedItems containsSemiMixedTypes="0" containsString="0" containsNumber="1" containsInteger="1" minValue="4" maxValue="80" count="24">
        <n v="4"/>
        <n v="15"/>
        <n v="70"/>
        <n v="23"/>
        <n v="52"/>
        <n v="72"/>
        <n v="28"/>
        <n v="31"/>
        <n v="24"/>
        <n v="21"/>
        <n v="12"/>
        <n v="43"/>
        <n v="44"/>
        <n v="25"/>
        <n v="6"/>
        <n v="45"/>
        <n v="40"/>
        <n v="53"/>
        <n v="5"/>
        <n v="80"/>
        <n v="33"/>
        <n v="22"/>
        <n v="67"/>
        <n v="30"/>
      </sharedItems>
    </cacheField>
    <cacheField name="Contact" numFmtId="0" sqlType="1">
      <sharedItems count="44">
        <s v="BRIAN MAUERSBERG"/>
        <s v="STEVE M. KOTHS"/>
        <s v="MARC STARTONI"/>
        <s v="MARY E. ANDREW"/>
        <s v="JANICE PEARCE"/>
        <s v="DONALD PLOURDE"/>
        <s v="LAWRENCE BELL"/>
        <s v="JERRY CARLSON"/>
        <s v="KEVIN PETERSON"/>
        <s v="RONALD SWOPE"/>
        <s v="JEFFREY LIEB"/>
        <s v="EMILY P. MARTELL"/>
        <s v="PATTI COCHRANE"/>
        <s v="SAMUEL T. AUKER"/>
        <s v="JON M. NIRNBERGER"/>
        <s v="WESTLEY B. BUMBARGER"/>
        <s v="LESLEY MAALOUF"/>
        <s v="RACHAEL DIAMOND"/>
        <s v="TRACY CLAYBAUGH"/>
        <s v="MARSHA BELL"/>
        <s v="DENNIS L. MAYS"/>
        <s v="DAVID A. ROSE"/>
        <s v="ROBERT S. HIPPO"/>
        <s v="STEPHANIE M. WOOD"/>
        <s v="MARY ANDREW"/>
        <s v="JASON E. BUSH"/>
        <s v="DANIEL HECKMAN"/>
        <s v="DORIS L. ORNER"/>
        <s v="DAN MEULENERS"/>
        <s v="CARLA K. ROSSI"/>
        <s v="JANE L. AGNELLY"/>
        <s v="JOHN K. UREY"/>
        <s v="PAULA R. CONGELIO"/>
        <s v="KIMBERLY A. BOGDAN"/>
        <s v="SUSAN A. RUCH"/>
        <s v="PAMELA HOUGH"/>
        <s v="LUKE TAICLET"/>
        <s v="MARIA N. ZUCCATO"/>
        <s v="JOHN B. LUCHINI"/>
        <s v="GARY P. STROSCHEIN"/>
        <s v="VIVIEN CROOKS"/>
        <s v="RICHARD G. LENZI"/>
        <s v="DAVE A. ROSE"/>
        <s v="KAREN Z. KYLE"/>
      </sharedItems>
    </cacheField>
    <cacheField name="Employee ID" numFmtId="0" sqlType="-9">
      <sharedItems/>
    </cacheField>
    <cacheField name="Cardholder Name" numFmtId="0" sqlType="-9">
      <sharedItems/>
    </cacheField>
    <cacheField name="Card Number" numFmtId="0" sqlType="12">
      <sharedItems/>
    </cacheField>
    <cacheField name="Cardholder Email" numFmtId="0" sqlType="-9">
      <sharedItems/>
    </cacheField>
    <cacheField name="Submitted" numFmtId="0" sqlType="1">
      <sharedItems count="1">
        <s v="N"/>
      </sharedItems>
    </cacheField>
    <cacheField name="Status" numFmtId="0" sqlType="1">
      <sharedItems count="2">
        <s v="UN"/>
        <s v="AS"/>
      </sharedItems>
    </cacheField>
    <cacheField name="Posted Date" numFmtId="0" sqlType="11">
      <sharedItems containsSemiMixedTypes="0" containsNonDate="0" containsDate="1" containsString="0" minDate="2008-04-28T00:00:00" maxDate="2009-06-12T00:00:00"/>
    </cacheField>
    <cacheField name="Transaction Date" numFmtId="0" sqlType="11">
      <sharedItems containsSemiMixedTypes="0" containsNonDate="0" containsDate="1" containsString="0" minDate="2008-04-24T00:00:00" maxDate="2009-06-12T00:00:00"/>
    </cacheField>
    <cacheField name="Merchant Name" numFmtId="0" sqlType="-9">
      <sharedItems/>
    </cacheField>
    <cacheField name="Amount" numFmtId="0" sqlType="2">
      <sharedItems containsSemiMixedTypes="0" containsString="0" containsNumber="1" minValue="-5731.56" maxValue="4567.26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62">
  <r>
    <x v="0"/>
    <x v="0"/>
    <x v="0"/>
    <x v="0"/>
    <s v="901755813"/>
    <s v="FURUMOTO ,EMILY"/>
    <s v="573402"/>
    <s v="EJF4@PSU.EDU                  "/>
    <s v="5814"/>
    <x v="0"/>
    <x v="0"/>
    <d v="2009-06-05T00:00:00"/>
    <d v="2009-06-03T00:00:00"/>
    <s v="SUBWAY        00108712"/>
    <n v="35.93"/>
  </r>
  <r>
    <x v="0"/>
    <x v="1"/>
    <x v="0"/>
    <x v="0"/>
    <s v="910745511"/>
    <s v="BOGASH ,STEVEN"/>
    <s v="266500"/>
    <s v="SMB13@PSU.EDU                 "/>
    <s v="5542"/>
    <x v="0"/>
    <x v="0"/>
    <d v="2009-06-11T00:00:00"/>
    <d v="2009-06-10T00:00:00"/>
    <s v="SHEETZ        00000703"/>
    <n v="71.650000000000006"/>
  </r>
  <r>
    <x v="0"/>
    <x v="2"/>
    <x v="0"/>
    <x v="0"/>
    <s v="911378179"/>
    <s v="OLLENDYKE ,DANA"/>
    <s v="694131"/>
    <s v="DJM428@PSU.EDU                "/>
    <s v="7011"/>
    <x v="0"/>
    <x v="0"/>
    <d v="2009-06-08T00:00:00"/>
    <d v="2009-06-05T00:00:00"/>
    <s v="STONEY CREEK INN OF MO"/>
    <n v="338.58"/>
  </r>
  <r>
    <x v="0"/>
    <x v="3"/>
    <x v="0"/>
    <x v="0"/>
    <s v="913191582"/>
    <s v="CONGLETON ,RANDI"/>
    <s v="604411"/>
    <s v="RMC175@PSU.EDU                "/>
    <s v="5814"/>
    <x v="0"/>
    <x v="0"/>
    <d v="2009-04-20T00:00:00"/>
    <d v="2009-04-18T00:00:00"/>
    <s v="PAPA JOHN'S #0252"/>
    <n v="75.91"/>
  </r>
  <r>
    <x v="0"/>
    <x v="4"/>
    <x v="0"/>
    <x v="0"/>
    <s v="921437038"/>
    <s v="MINARCHICK ,NAOMI"/>
    <s v="831451"/>
    <s v="NJM17@PSU.EDU                 "/>
    <s v="5812"/>
    <x v="0"/>
    <x v="0"/>
    <d v="2009-06-01T00:00:00"/>
    <d v="2009-05-29T00:00:00"/>
    <s v="YE OLDE COLLEGE DI"/>
    <n v="2000"/>
  </r>
  <r>
    <x v="0"/>
    <x v="5"/>
    <x v="0"/>
    <x v="0"/>
    <s v="923462961"/>
    <s v="HARRY ,DAVID"/>
    <s v="750057"/>
    <s v="DWH8@PSU.EDU                  "/>
    <s v="5814"/>
    <x v="0"/>
    <x v="0"/>
    <d v="2009-05-14T00:00:00"/>
    <d v="2009-05-13T00:00:00"/>
    <s v="PANERA BREAD #1201"/>
    <n v="184.98"/>
  </r>
  <r>
    <x v="0"/>
    <x v="6"/>
    <x v="0"/>
    <x v="0"/>
    <s v="924896132"/>
    <s v="FLEISCHER ,SHELBY"/>
    <s v="928002"/>
    <s v="SJF4@PSU.EDU                  "/>
    <s v="5812"/>
    <x v="0"/>
    <x v="0"/>
    <d v="2009-02-17T00:00:00"/>
    <d v="2009-02-16T00:00:00"/>
    <s v="TGIFRIDAY'S - 1058"/>
    <n v="74.03"/>
  </r>
  <r>
    <x v="0"/>
    <x v="6"/>
    <x v="0"/>
    <x v="0"/>
    <s v="924896132"/>
    <s v="FLEISCHER ,SHELBY"/>
    <s v="928002"/>
    <s v="SJF4@PSU.EDU                  "/>
    <s v="5812"/>
    <x v="0"/>
    <x v="0"/>
    <d v="2009-02-19T00:00:00"/>
    <d v="2009-02-17T00:00:00"/>
    <s v="ALLEN STREET GRILL"/>
    <n v="55"/>
  </r>
  <r>
    <x v="0"/>
    <x v="6"/>
    <x v="0"/>
    <x v="0"/>
    <s v="924896132"/>
    <s v="FLEISCHER ,SHELBY"/>
    <s v="928002"/>
    <s v="SJF4@PSU.EDU                  "/>
    <s v="5812"/>
    <x v="0"/>
    <x v="0"/>
    <d v="2009-02-19T00:00:00"/>
    <d v="2009-02-17T00:00:00"/>
    <s v="ALLEN STREET GRILL"/>
    <n v="103.5"/>
  </r>
  <r>
    <x v="0"/>
    <x v="7"/>
    <x v="0"/>
    <x v="0"/>
    <s v="926613490"/>
    <s v="GILDOW ,FREDERICK"/>
    <s v="266247"/>
    <s v="FEG2@PSU.EDU                  "/>
    <s v="5541"/>
    <x v="0"/>
    <x v="0"/>
    <d v="2009-06-08T00:00:00"/>
    <d v="2009-06-05T00:00:00"/>
    <s v="GROWMARK FS  I00540310"/>
    <n v="24.75"/>
  </r>
  <r>
    <x v="0"/>
    <x v="8"/>
    <x v="0"/>
    <x v="0"/>
    <s v="927531188"/>
    <s v="SNYDER ,ROBERT"/>
    <s v="033125"/>
    <s v="RHS2@PSU.EDU                  "/>
    <s v="5541"/>
    <x v="0"/>
    <x v="0"/>
    <d v="2009-05-20T00:00:00"/>
    <d v="2009-05-18T00:00:00"/>
    <s v="GROWMARK FS  I00540310"/>
    <n v="175"/>
  </r>
  <r>
    <x v="0"/>
    <x v="9"/>
    <x v="0"/>
    <x v="0"/>
    <s v="934520954"/>
    <s v="HARPSTER ,HAROLD"/>
    <s v="243394"/>
    <s v="HHARPSTER@DAS.PSU.EDU         "/>
    <s v="3637"/>
    <x v="0"/>
    <x v="0"/>
    <d v="2009-02-12T00:00:00"/>
    <d v="2009-02-10T00:00:00"/>
    <s v="RAMADA CONFCTR.PJ HARRFB"/>
    <n v="11"/>
  </r>
  <r>
    <x v="0"/>
    <x v="10"/>
    <x v="0"/>
    <x v="0"/>
    <s v="934617912"/>
    <s v="SWISTOCK ,KIMBERLY"/>
    <s v="394104"/>
    <s v="KAR3@PSU.EDU                  "/>
    <s v="5814"/>
    <x v="0"/>
    <x v="0"/>
    <d v="2009-06-11T00:00:00"/>
    <d v="2009-06-10T00:00:00"/>
    <s v="PAPA JOHN'S #0252"/>
    <n v="47.38"/>
  </r>
  <r>
    <x v="0"/>
    <x v="3"/>
    <x v="0"/>
    <x v="0"/>
    <s v="935281551"/>
    <s v="CONNELLY ,DENISE"/>
    <s v="866227"/>
    <s v="DCC6@PSU.EDU                  "/>
    <s v="5812"/>
    <x v="0"/>
    <x v="0"/>
    <d v="2009-06-11T00:00:00"/>
    <d v="2009-06-08T00:00:00"/>
    <s v="HOME DELIVERY PIZZA -"/>
    <n v="50.95"/>
  </r>
  <r>
    <x v="0"/>
    <x v="11"/>
    <x v="0"/>
    <x v="0"/>
    <s v="936423123"/>
    <s v="TOPPER ,PATRICK"/>
    <s v="192830"/>
    <s v="PAT140@PSU.EDU                "/>
    <s v="5499"/>
    <x v="0"/>
    <x v="0"/>
    <d v="2009-04-20T00:00:00"/>
    <d v="2009-04-18T00:00:00"/>
    <s v="LUCKYVITAMIN.COM"/>
    <n v="24.95"/>
  </r>
  <r>
    <x v="0"/>
    <x v="12"/>
    <x v="0"/>
    <x v="0"/>
    <s v="938735801"/>
    <s v="HOOVER ,KELLI"/>
    <s v="248186"/>
    <s v="KXH25@PSU.EDU                 "/>
    <s v="7011"/>
    <x v="0"/>
    <x v="0"/>
    <d v="2009-03-11T00:00:00"/>
    <d v="2009-03-09T00:00:00"/>
    <s v="CANYONS RESORT LODGING"/>
    <n v="137.87"/>
  </r>
  <r>
    <x v="0"/>
    <x v="12"/>
    <x v="0"/>
    <x v="0"/>
    <s v="938735801"/>
    <s v="HOOVER ,KELLI"/>
    <s v="248186"/>
    <s v="KXH25@PSU.EDU                 "/>
    <s v="4121"/>
    <x v="0"/>
    <x v="0"/>
    <d v="2009-06-01T00:00:00"/>
    <d v="2009-05-31T00:00:00"/>
    <s v="ALL RESORT EXPRESS"/>
    <n v="70"/>
  </r>
  <r>
    <x v="0"/>
    <x v="2"/>
    <x v="0"/>
    <x v="0"/>
    <s v="942516490"/>
    <s v="NOVAK ,NATALIE"/>
    <s v="672806"/>
    <s v="NUN1@PSU.EDU                  "/>
    <s v="5811"/>
    <x v="0"/>
    <x v="0"/>
    <d v="2009-06-11T00:00:00"/>
    <d v="2009-06-09T00:00:00"/>
    <s v="BENJAMIN'S CATERING"/>
    <n v="1343.37"/>
  </r>
  <r>
    <x v="0"/>
    <x v="0"/>
    <x v="0"/>
    <x v="0"/>
    <s v="946564290"/>
    <s v="KELLEHER ,SUSAN"/>
    <s v="207561"/>
    <s v="SEK1@PSU.EDU                  "/>
    <s v="7011"/>
    <x v="0"/>
    <x v="0"/>
    <d v="2009-05-22T00:00:00"/>
    <d v="2009-05-21T00:00:00"/>
    <s v="DAYS INN PENN STATE"/>
    <n v="72.86"/>
  </r>
  <r>
    <x v="0"/>
    <x v="7"/>
    <x v="0"/>
    <x v="0"/>
    <s v="947161162"/>
    <s v="BACKMAN ,PAUL"/>
    <s v="510733"/>
    <s v="PAB24@PSU.EDU                 "/>
    <s v="5812"/>
    <x v="0"/>
    <x v="0"/>
    <d v="2009-06-01T00:00:00"/>
    <d v="2009-05-28T00:00:00"/>
    <s v="GINGERBREAD MAN"/>
    <n v="50.19"/>
  </r>
  <r>
    <x v="0"/>
    <x v="9"/>
    <x v="0"/>
    <x v="0"/>
    <s v="947163588"/>
    <s v="COWAN ,ERICA"/>
    <s v="432201"/>
    <s v="ECOWAN@PSU.EDU                "/>
    <s v="5814"/>
    <x v="0"/>
    <x v="0"/>
    <d v="2009-06-08T00:00:00"/>
    <d v="2009-06-04T00:00:00"/>
    <s v="SUBWAY # 24823"/>
    <n v="13.14"/>
  </r>
  <r>
    <x v="0"/>
    <x v="9"/>
    <x v="0"/>
    <x v="0"/>
    <s v="967196671"/>
    <s v="LANDIS ,WENDALL"/>
    <s v="054048"/>
    <s v="WLANDIS@PSU.EDU               "/>
    <s v="7011"/>
    <x v="0"/>
    <x v="0"/>
    <d v="2009-04-17T00:00:00"/>
    <d v="2009-04-15T00:00:00"/>
    <s v="SUPER 8"/>
    <n v="273.56"/>
  </r>
  <r>
    <x v="0"/>
    <x v="13"/>
    <x v="0"/>
    <x v="0"/>
    <s v="971136935"/>
    <s v="FREEDMAN ,JONATHAN"/>
    <s v="831501"/>
    <s v="JAF415@PSU.EDU                "/>
    <s v="5812"/>
    <x v="0"/>
    <x v="0"/>
    <d v="2009-06-10T00:00:00"/>
    <d v="2009-06-08T00:00:00"/>
    <s v="MEL'S PIZZERIA, IN"/>
    <n v="42.61"/>
  </r>
  <r>
    <x v="0"/>
    <x v="13"/>
    <x v="0"/>
    <x v="0"/>
    <s v="971136935"/>
    <s v="FREEDMAN ,JONATHAN"/>
    <s v="831501"/>
    <s v="JAF415@PSU.EDU                "/>
    <s v="5541"/>
    <x v="0"/>
    <x v="0"/>
    <d v="2009-06-10T00:00:00"/>
    <d v="2009-06-09T00:00:00"/>
    <s v="SHEETZ        00001149"/>
    <n v="33.68"/>
  </r>
  <r>
    <x v="0"/>
    <x v="14"/>
    <x v="0"/>
    <x v="0"/>
    <s v="978580395"/>
    <s v="MORTENSEN ,DAVID"/>
    <s v="661957"/>
    <s v="DMORTENSEN@PSU.EDU            "/>
    <s v="7011"/>
    <x v="0"/>
    <x v="0"/>
    <d v="2009-01-19T00:00:00"/>
    <d v="2009-01-17T00:00:00"/>
    <s v="DAYS INN PENN STATE"/>
    <n v="72.86"/>
  </r>
  <r>
    <x v="0"/>
    <x v="7"/>
    <x v="0"/>
    <x v="0"/>
    <s v="978997306"/>
    <s v="BEYER ,DAVID"/>
    <s v="238568"/>
    <s v="DMB8@PSU.EDU                  "/>
    <s v="3393"/>
    <x v="0"/>
    <x v="0"/>
    <d v="2009-05-11T00:00:00"/>
    <d v="2009-05-10T00:00:00"/>
    <s v="NATIONAL CAR RENTAL"/>
    <n v="6.59"/>
  </r>
  <r>
    <x v="0"/>
    <x v="7"/>
    <x v="0"/>
    <x v="0"/>
    <s v="978997306"/>
    <s v="BEYER ,DAVID"/>
    <s v="238568"/>
    <s v="DMB8@PSU.EDU                  "/>
    <s v="3393"/>
    <x v="0"/>
    <x v="0"/>
    <d v="2009-06-04T00:00:00"/>
    <d v="2009-06-03T00:00:00"/>
    <s v="NATIONAL CAR RENTAL"/>
    <n v="-16.48"/>
  </r>
  <r>
    <x v="0"/>
    <x v="7"/>
    <x v="0"/>
    <x v="0"/>
    <s v="978997306"/>
    <s v="BEYER ,DAVID"/>
    <s v="238568"/>
    <s v="DMB8@PSU.EDU                  "/>
    <s v="3393"/>
    <x v="0"/>
    <x v="0"/>
    <d v="2009-06-08T00:00:00"/>
    <d v="2009-06-05T00:00:00"/>
    <s v="NATIONAL CAR RENTAL"/>
    <n v="133"/>
  </r>
  <r>
    <x v="0"/>
    <x v="7"/>
    <x v="0"/>
    <x v="0"/>
    <s v="978997306"/>
    <s v="BEYER ,DAVID"/>
    <s v="238568"/>
    <s v="DMB8@PSU.EDU                  "/>
    <s v="5542"/>
    <x v="0"/>
    <x v="0"/>
    <d v="2009-06-08T00:00:00"/>
    <d v="2009-06-05T00:00:00"/>
    <s v="WAWA 8015     00080150"/>
    <n v="32.61"/>
  </r>
  <r>
    <x v="0"/>
    <x v="15"/>
    <x v="0"/>
    <x v="0"/>
    <s v="983238841"/>
    <s v="PRABHU ,KUMBLE"/>
    <s v="227379"/>
    <s v="KSP4@PSU.EDU                  "/>
    <s v="5812"/>
    <x v="0"/>
    <x v="0"/>
    <d v="2009-06-11T00:00:00"/>
    <d v="2009-06-10T00:00:00"/>
    <s v="GINGERBREAD MAN"/>
    <n v="64.69"/>
  </r>
  <r>
    <x v="0"/>
    <x v="5"/>
    <x v="0"/>
    <x v="0"/>
    <s v="987399074"/>
    <s v="MICHAEL ,JUDD"/>
    <s v="687376"/>
    <s v="JHM104@PSU.EDU                "/>
    <s v="5814"/>
    <x v="0"/>
    <x v="0"/>
    <d v="2009-02-23T00:00:00"/>
    <d v="2009-02-20T00:00:00"/>
    <s v="PSU BLUE SPOON DELI"/>
    <n v="8.3800000000000008"/>
  </r>
  <r>
    <x v="0"/>
    <x v="16"/>
    <x v="0"/>
    <x v="0"/>
    <s v="987399074"/>
    <s v="MICHAEL ,JUDD"/>
    <s v="158666"/>
    <s v="JHM104@EMAIL.PSU.EDU          "/>
    <s v="7011"/>
    <x v="0"/>
    <x v="0"/>
    <d v="2009-04-24T00:00:00"/>
    <d v="2009-04-21T00:00:00"/>
    <s v="COMFORT INN RIVERFRONT"/>
    <n v="83.74"/>
  </r>
  <r>
    <x v="0"/>
    <x v="16"/>
    <x v="0"/>
    <x v="0"/>
    <s v="987399074"/>
    <s v="MICHAEL ,JUDD"/>
    <s v="158666"/>
    <s v="JHM104@EMAIL.PSU.EDU          "/>
    <s v="3502"/>
    <x v="0"/>
    <x v="0"/>
    <d v="2009-06-05T00:00:00"/>
    <d v="2009-06-03T00:00:00"/>
    <s v="BEST WESTERN COUNTRY CUPB"/>
    <n v="90"/>
  </r>
  <r>
    <x v="0"/>
    <x v="17"/>
    <x v="0"/>
    <x v="0"/>
    <s v="988998397"/>
    <s v="BANKS ,IRWIN"/>
    <s v="675627"/>
    <s v="IUB1@PSU.EDU                  "/>
    <s v="7011"/>
    <x v="0"/>
    <x v="0"/>
    <d v="2009-04-23T00:00:00"/>
    <d v="2009-04-22T00:00:00"/>
    <s v="PENN STATER CONF CTR LODG"/>
    <n v="236.54"/>
  </r>
  <r>
    <x v="0"/>
    <x v="18"/>
    <x v="0"/>
    <x v="0"/>
    <s v="992488363"/>
    <s v="BOWEN ,CATHY"/>
    <s v="477075"/>
    <s v="CBOWEN@PSU.EDU                "/>
    <s v="3501"/>
    <x v="0"/>
    <x v="0"/>
    <d v="2009-05-15T00:00:00"/>
    <d v="2009-05-14T00:00:00"/>
    <s v="HOLIDAY INNS"/>
    <n v="105.45"/>
  </r>
  <r>
    <x v="0"/>
    <x v="19"/>
    <x v="0"/>
    <x v="0"/>
    <s v="992603934"/>
    <s v="ELKIN ,ROBERT"/>
    <s v="588939"/>
    <s v="RELKIN@PSU.EDU                "/>
    <s v="5812"/>
    <x v="0"/>
    <x v="0"/>
    <d v="2009-06-10T00:00:00"/>
    <d v="2009-06-08T00:00:00"/>
    <s v="LYNDON CITY LINE DINER"/>
    <n v="39.78"/>
  </r>
  <r>
    <x v="0"/>
    <x v="5"/>
    <x v="0"/>
    <x v="0"/>
    <s v="995160096"/>
    <s v="STECKO ,TIMOTHY"/>
    <s v="744795"/>
    <s v="TDS104@PSU.EDU                "/>
    <s v="5541"/>
    <x v="0"/>
    <x v="0"/>
    <d v="2009-04-21T00:00:00"/>
    <d v="2009-04-20T00:00:00"/>
    <s v="SHEETZ        00002154"/>
    <n v="16.5"/>
  </r>
  <r>
    <x v="0"/>
    <x v="8"/>
    <x v="0"/>
    <x v="0"/>
    <s v="995401914"/>
    <s v="MCGANN ,MARTIN"/>
    <s v="747384"/>
    <s v="MRM19@PSU.EDU                 "/>
    <s v="5814"/>
    <x v="0"/>
    <x v="0"/>
    <d v="2009-05-06T00:00:00"/>
    <d v="2009-05-05T00:00:00"/>
    <s v="C C PEPPERS NORTH"/>
    <n v="71.260000000000005"/>
  </r>
  <r>
    <x v="0"/>
    <x v="9"/>
    <x v="0"/>
    <x v="0"/>
    <s v="998605257"/>
    <s v="OLVER ,DALE"/>
    <s v="898584"/>
    <s v="DOLVER@PSU.EDU                "/>
    <s v="7011"/>
    <x v="0"/>
    <x v="0"/>
    <d v="2009-02-27T00:00:00"/>
    <d v="2009-02-25T00:00:00"/>
    <s v="NEPTUNE TOWN HOSTEL"/>
    <n v="1543.09"/>
  </r>
  <r>
    <x v="0"/>
    <x v="9"/>
    <x v="0"/>
    <x v="0"/>
    <s v="998605257"/>
    <s v="OLVER ,DALE"/>
    <s v="898584"/>
    <s v="DOLVER@PSU.EDU                "/>
    <s v="7011"/>
    <x v="0"/>
    <x v="0"/>
    <d v="2009-03-06T00:00:00"/>
    <d v="2009-03-05T00:00:00"/>
    <s v="NATHAN HALE INN &amp; CC"/>
    <n v="50.8"/>
  </r>
  <r>
    <x v="0"/>
    <x v="20"/>
    <x v="0"/>
    <x v="0"/>
    <s v="999016509"/>
    <s v="SHANNON ,ROBERT"/>
    <s v="685601"/>
    <s v="RDS13@PSU.EDU                 "/>
    <s v="4131"/>
    <x v="0"/>
    <x v="0"/>
    <d v="2009-04-08T00:00:00"/>
    <d v="2009-04-07T00:00:00"/>
    <s v="NATIONAL EXPRESS"/>
    <n v="3.12"/>
  </r>
  <r>
    <x v="0"/>
    <x v="0"/>
    <x v="0"/>
    <x v="0"/>
    <s v="901755813"/>
    <s v="FURUMOTO ,EMILY"/>
    <s v="573402"/>
    <s v="EJF4@PSU.EDU                  "/>
    <s v="5814"/>
    <x v="0"/>
    <x v="0"/>
    <d v="2009-06-04T00:00:00"/>
    <d v="2009-06-03T00:00:00"/>
    <s v="PAPA JOHN'S #0821"/>
    <n v="46.8"/>
  </r>
  <r>
    <x v="0"/>
    <x v="0"/>
    <x v="0"/>
    <x v="0"/>
    <s v="901755813"/>
    <s v="FURUMOTO ,EMILY"/>
    <s v="573402"/>
    <s v="EJF4@PSU.EDU                  "/>
    <s v="5811"/>
    <x v="0"/>
    <x v="0"/>
    <d v="2009-06-08T00:00:00"/>
    <d v="2009-06-05T00:00:00"/>
    <s v="CELEBRATION HALL"/>
    <n v="748.21"/>
  </r>
  <r>
    <x v="0"/>
    <x v="6"/>
    <x v="0"/>
    <x v="0"/>
    <s v="902059438"/>
    <s v="BROWN ,KATHLEEN"/>
    <s v="121292"/>
    <s v="KBE@PSU.EDU                   "/>
    <s v="5812"/>
    <x v="0"/>
    <x v="0"/>
    <d v="2009-05-15T00:00:00"/>
    <d v="2009-05-13T00:00:00"/>
    <s v="DUFFYS TAVERN"/>
    <n v="158.68"/>
  </r>
  <r>
    <x v="0"/>
    <x v="12"/>
    <x v="0"/>
    <x v="0"/>
    <s v="902308681"/>
    <s v="RAJOTTE ,EDWIN"/>
    <s v="803361"/>
    <s v="UVU@PSU.EDU                   "/>
    <s v="5542"/>
    <x v="0"/>
    <x v="0"/>
    <d v="2009-05-04T00:00:00"/>
    <d v="2009-05-01T00:00:00"/>
    <s v="GULF OIL      92038347"/>
    <n v="24.73"/>
  </r>
  <r>
    <x v="0"/>
    <x v="15"/>
    <x v="0"/>
    <x v="0"/>
    <s v="905827184"/>
    <s v="AUGUST ,AVERY"/>
    <s v="763910"/>
    <s v="AXA45@PSU.EDU                 "/>
    <s v="5814"/>
    <x v="0"/>
    <x v="0"/>
    <d v="2009-04-23T00:00:00"/>
    <d v="2009-04-22T00:00:00"/>
    <s v="PANERA BREAD #1201"/>
    <n v="1.9"/>
  </r>
  <r>
    <x v="0"/>
    <x v="7"/>
    <x v="0"/>
    <x v="0"/>
    <s v="907393093"/>
    <s v="DAVIS ,DONALD"/>
    <s v="627124"/>
    <s v="DDD2@PSU.EDU                  "/>
    <s v="5542"/>
    <x v="0"/>
    <x v="0"/>
    <d v="2009-05-06T00:00:00"/>
    <d v="2009-05-05T00:00:00"/>
    <s v="SHEETZ        00001222"/>
    <n v="14"/>
  </r>
  <r>
    <x v="0"/>
    <x v="8"/>
    <x v="0"/>
    <x v="0"/>
    <s v="913685865"/>
    <s v="BERGHAGE ,ROBERT"/>
    <s v="330738"/>
    <s v="RDB4@PSU.ED.                  "/>
    <s v="3640"/>
    <x v="0"/>
    <x v="0"/>
    <d v="2009-05-14T00:00:00"/>
    <d v="2009-05-12T00:00:00"/>
    <s v="HYATT HOTELS ATLANTA"/>
    <n v="732.32"/>
  </r>
  <r>
    <x v="0"/>
    <x v="17"/>
    <x v="0"/>
    <x v="0"/>
    <s v="915249251"/>
    <s v="TORQUATO ,TAMI"/>
    <s v="302026"/>
    <s v="TLF2@PSU.EDU                  "/>
    <s v="5812"/>
    <x v="0"/>
    <x v="0"/>
    <d v="2009-06-01T00:00:00"/>
    <d v="2009-05-28T00:00:00"/>
    <s v="CHAMPS SPORTS BAR &amp; GRILL"/>
    <n v="44.01"/>
  </r>
  <r>
    <x v="0"/>
    <x v="11"/>
    <x v="0"/>
    <x v="0"/>
    <s v="915503353"/>
    <s v="MURPHY ,DENNIS"/>
    <s v="770379"/>
    <s v="DJM13@PSU.EDU                 "/>
    <s v="5812"/>
    <x v="0"/>
    <x v="0"/>
    <d v="2009-03-27T00:00:00"/>
    <d v="2009-03-25T00:00:00"/>
    <s v="KELLY'S STEAK &amp; SEAFOO"/>
    <n v="101.49"/>
  </r>
  <r>
    <x v="0"/>
    <x v="4"/>
    <x v="0"/>
    <x v="0"/>
    <s v="921437038"/>
    <s v="MINARCHICK ,NAOMI"/>
    <s v="831451"/>
    <s v="NJM17@PSU.EDU                 "/>
    <s v="5812"/>
    <x v="0"/>
    <x v="0"/>
    <d v="2009-04-27T00:00:00"/>
    <d v="2009-04-22T00:00:00"/>
    <s v="YE OLDE COLLEGE DI"/>
    <n v="1960"/>
  </r>
  <r>
    <x v="0"/>
    <x v="4"/>
    <x v="0"/>
    <x v="0"/>
    <s v="921437038"/>
    <s v="MINARCHICK ,NAOMI"/>
    <s v="831451"/>
    <s v="NJM17@PSU.EDU                 "/>
    <s v="5814"/>
    <x v="0"/>
    <x v="0"/>
    <d v="2009-06-10T00:00:00"/>
    <d v="2009-06-08T00:00:00"/>
    <s v="PHILLY SOFT PRETZEL FA"/>
    <n v="1387.6"/>
  </r>
  <r>
    <x v="0"/>
    <x v="1"/>
    <x v="0"/>
    <x v="0"/>
    <s v="924662482"/>
    <s v="MERCER ,MATTHEW"/>
    <s v="722445"/>
    <s v="MJM70@PSU.EDU                 "/>
    <s v="5542"/>
    <x v="0"/>
    <x v="0"/>
    <d v="2009-06-11T00:00:00"/>
    <d v="2009-06-10T00:00:00"/>
    <s v="CNETERVILLE BP"/>
    <n v="37.25"/>
  </r>
  <r>
    <x v="0"/>
    <x v="6"/>
    <x v="0"/>
    <x v="0"/>
    <s v="924896132"/>
    <s v="FLEISCHER ,SHELBY"/>
    <s v="928002"/>
    <s v="SJF4@PSU.EDU                  "/>
    <s v="5812"/>
    <x v="0"/>
    <x v="0"/>
    <d v="2009-02-19T00:00:00"/>
    <d v="2009-02-17T00:00:00"/>
    <s v="AMERICAN ALE HOUSE AND"/>
    <n v="27.5"/>
  </r>
  <r>
    <x v="0"/>
    <x v="2"/>
    <x v="0"/>
    <x v="0"/>
    <s v="928592154"/>
    <s v="ABDALLA ,CHARLES"/>
    <s v="677921"/>
    <s v="CABDALLA@PSU.EDU              "/>
    <s v="3503"/>
    <x v="0"/>
    <x v="0"/>
    <d v="2009-06-11T00:00:00"/>
    <d v="2009-06-10T00:00:00"/>
    <s v="SHERATON HOTELS"/>
    <n v="244.65"/>
  </r>
  <r>
    <x v="0"/>
    <x v="9"/>
    <x v="0"/>
    <x v="0"/>
    <s v="928659782"/>
    <s v="RAINES ,CHRISTOPHER"/>
    <s v="656080"/>
    <s v="CRAINES@PSU.EDU               "/>
    <s v="4722"/>
    <x v="0"/>
    <x v="0"/>
    <d v="2009-05-15T00:00:00"/>
    <d v="2009-05-14T00:00:00"/>
    <s v="HOTELS.COM"/>
    <n v="1866.04"/>
  </r>
  <r>
    <x v="0"/>
    <x v="18"/>
    <x v="0"/>
    <x v="0"/>
    <s v="932237783"/>
    <s v="WEBSTER ,NICOLE"/>
    <s v="661775"/>
    <s v="NSW10@PSU.EDU                 "/>
    <s v="3359"/>
    <x v="0"/>
    <x v="0"/>
    <d v="2009-05-07T00:00:00"/>
    <d v="2009-05-05T00:00:00"/>
    <s v="PAYLESS CAR RENTAL ANDREW"/>
    <n v="47.23"/>
  </r>
  <r>
    <x v="0"/>
    <x v="18"/>
    <x v="0"/>
    <x v="0"/>
    <s v="932237783"/>
    <s v="WEBSTER ,NICOLE"/>
    <s v="661775"/>
    <s v="NSW10@PSU.EDU                 "/>
    <s v="7011"/>
    <x v="0"/>
    <x v="0"/>
    <d v="2009-06-01T00:00:00"/>
    <d v="2009-05-29T00:00:00"/>
    <s v="DOUBLETREE METROPOLITN"/>
    <n v="447.09"/>
  </r>
  <r>
    <x v="0"/>
    <x v="17"/>
    <x v="0"/>
    <x v="0"/>
    <s v="938699024"/>
    <s v="FILSON ,TOLBERT"/>
    <s v="661593"/>
    <s v="DFILSON@PSU.EDU               "/>
    <s v="3501"/>
    <x v="0"/>
    <x v="0"/>
    <d v="2009-02-02T00:00:00"/>
    <d v="2009-01-30T00:00:00"/>
    <s v="HOLIDAY INN KEY BRIDGE"/>
    <n v="440.98"/>
  </r>
  <r>
    <x v="0"/>
    <x v="17"/>
    <x v="0"/>
    <x v="0"/>
    <s v="938699024"/>
    <s v="FILSON ,TOLBERT"/>
    <s v="661593"/>
    <s v="DFILSON@PSU.EDU               "/>
    <s v="7011"/>
    <x v="0"/>
    <x v="0"/>
    <d v="2009-02-09T00:00:00"/>
    <d v="2009-02-05T00:00:00"/>
    <s v="RAMADA INN- HOLLYWOOD BEA"/>
    <n v="902.76"/>
  </r>
  <r>
    <x v="0"/>
    <x v="0"/>
    <x v="0"/>
    <x v="0"/>
    <s v="941022321"/>
    <s v="VALADEZ ,ANGELA"/>
    <s v="612042"/>
    <s v="AMV189@PSU.EDU                "/>
    <s v="5814"/>
    <x v="0"/>
    <x v="0"/>
    <d v="2009-06-08T00:00:00"/>
    <d v="2009-06-06T00:00:00"/>
    <s v="STARBUCKS USA 00053504"/>
    <n v="5.35"/>
  </r>
  <r>
    <x v="0"/>
    <x v="9"/>
    <x v="0"/>
    <x v="0"/>
    <s v="942202945"/>
    <s v="MCKERNAN ,HELEN"/>
    <s v="297190"/>
    <s v="HBM10@PSU.EDU                 "/>
    <s v="5542"/>
    <x v="0"/>
    <x v="0"/>
    <d v="2009-06-01T00:00:00"/>
    <d v="2009-05-31T00:00:00"/>
    <s v="CITY MARKET FUEL #0220"/>
    <n v="24"/>
  </r>
  <r>
    <x v="0"/>
    <x v="2"/>
    <x v="0"/>
    <x v="0"/>
    <s v="942516490"/>
    <s v="NOVAK ,NATALIE"/>
    <s v="672806"/>
    <s v="NUN1@PSU.EDU                  "/>
    <s v="7011"/>
    <x v="0"/>
    <x v="0"/>
    <d v="2009-06-04T00:00:00"/>
    <d v="2009-06-03T00:00:00"/>
    <s v="NITTANY LION INN LODGING"/>
    <n v="247.38"/>
  </r>
  <r>
    <x v="0"/>
    <x v="9"/>
    <x v="0"/>
    <x v="0"/>
    <s v="947163588"/>
    <s v="COWAN ,ERICA"/>
    <s v="432201"/>
    <s v="ECOWAN@PSU.EDU                "/>
    <s v="3508"/>
    <x v="0"/>
    <x v="0"/>
    <d v="2009-06-08T00:00:00"/>
    <d v="2009-06-05T00:00:00"/>
    <s v="QUALITY INNS LARSONS"/>
    <n v="215.38"/>
  </r>
  <r>
    <x v="0"/>
    <x v="12"/>
    <x v="0"/>
    <x v="0"/>
    <s v="950615405"/>
    <s v="BARBERCHECK ,MARY"/>
    <s v="135839"/>
    <s v="MEB34@PSU.EDU                 "/>
    <s v="5812"/>
    <x v="0"/>
    <x v="0"/>
    <d v="2009-06-05T00:00:00"/>
    <d v="2009-06-03T00:00:00"/>
    <s v="CRACKER BARREL #312"/>
    <n v="18.670000000000002"/>
  </r>
  <r>
    <x v="0"/>
    <x v="9"/>
    <x v="0"/>
    <x v="0"/>
    <s v="951209749"/>
    <s v="HOLDEN ,LISA"/>
    <s v="256644"/>
    <s v="LHOLDEN@DAS.PSU.EDU           "/>
    <s v="4722"/>
    <x v="0"/>
    <x v="0"/>
    <d v="2009-05-21T00:00:00"/>
    <d v="2009-05-20T00:00:00"/>
    <s v="IANBKSMRT0030194393"/>
    <n v="244"/>
  </r>
  <r>
    <x v="0"/>
    <x v="2"/>
    <x v="0"/>
    <x v="0"/>
    <s v="959338813"/>
    <s v="CONFER ,SUSAN"/>
    <s v="268241"/>
    <s v="SCONFER@PSU.EDU               "/>
    <s v="5812"/>
    <x v="0"/>
    <x v="0"/>
    <d v="2009-05-07T00:00:00"/>
    <d v="2009-05-06T00:00:00"/>
    <s v="INDIA PAVILION"/>
    <n v="32.6"/>
  </r>
  <r>
    <x v="0"/>
    <x v="9"/>
    <x v="0"/>
    <x v="0"/>
    <s v="962916016"/>
    <s v="CASSIDY ,TERRI"/>
    <s v="396564"/>
    <s v="TCASSIDY@DAS.PSU.EDU          "/>
    <s v="5814"/>
    <x v="0"/>
    <x v="0"/>
    <d v="2009-05-11T00:00:00"/>
    <d v="2009-05-08T00:00:00"/>
    <s v="DP DOUGH - STATE COLLE"/>
    <n v="64.08"/>
  </r>
  <r>
    <x v="0"/>
    <x v="9"/>
    <x v="0"/>
    <x v="0"/>
    <s v="967196671"/>
    <s v="LANDIS ,WENDALL"/>
    <s v="054048"/>
    <s v="WLANDIS@PSU.EDU               "/>
    <s v="3393"/>
    <x v="0"/>
    <x v="0"/>
    <d v="2009-03-13T00:00:00"/>
    <d v="2009-03-12T00:00:00"/>
    <s v="NATIONAL CAR RENTAL"/>
    <n v="-15"/>
  </r>
  <r>
    <x v="0"/>
    <x v="9"/>
    <x v="0"/>
    <x v="0"/>
    <s v="967196671"/>
    <s v="LANDIS ,WENDALL"/>
    <s v="054048"/>
    <s v="WLANDIS@PSU.EDU               "/>
    <s v="7011"/>
    <x v="0"/>
    <x v="0"/>
    <d v="2009-04-20T00:00:00"/>
    <d v="2009-04-19T00:00:00"/>
    <s v="UNIVERSITY PLAZA HOTEL"/>
    <n v="238.18"/>
  </r>
  <r>
    <x v="0"/>
    <x v="13"/>
    <x v="0"/>
    <x v="0"/>
    <s v="971136935"/>
    <s v="FREEDMAN ,JONATHAN"/>
    <s v="831501"/>
    <s v="JAF415@PSU.EDU                "/>
    <s v="3501"/>
    <x v="0"/>
    <x v="0"/>
    <d v="2009-05-28T00:00:00"/>
    <d v="2009-05-27T00:00:00"/>
    <s v="HOLIDAY INNS"/>
    <n v="39"/>
  </r>
  <r>
    <x v="0"/>
    <x v="7"/>
    <x v="0"/>
    <x v="0"/>
    <s v="978997306"/>
    <s v="BEYER ,DAVID"/>
    <s v="238568"/>
    <s v="DMB8@PSU.EDU                  "/>
    <s v="3393"/>
    <x v="0"/>
    <x v="0"/>
    <d v="2009-03-31T00:00:00"/>
    <d v="2009-03-30T00:00:00"/>
    <s v="NATIONAL CAR RENTAL"/>
    <n v="16.48"/>
  </r>
  <r>
    <x v="0"/>
    <x v="7"/>
    <x v="0"/>
    <x v="0"/>
    <s v="978997306"/>
    <s v="BEYER ,DAVID"/>
    <s v="238568"/>
    <s v="DMB8@PSU.EDU                  "/>
    <s v="3504"/>
    <x v="0"/>
    <x v="0"/>
    <d v="2009-06-08T00:00:00"/>
    <d v="2009-06-04T00:00:00"/>
    <s v="HILTON HOTELS LANCASTER"/>
    <n v="158.72999999999999"/>
  </r>
  <r>
    <x v="0"/>
    <x v="15"/>
    <x v="0"/>
    <x v="0"/>
    <s v="980480071"/>
    <s v="HART ,SUSANNE"/>
    <s v="765155"/>
    <s v="SSH1@PSU.EDU                  "/>
    <s v="7011"/>
    <x v="0"/>
    <x v="0"/>
    <d v="2009-05-19T00:00:00"/>
    <d v="2009-05-18T00:00:00"/>
    <s v="PENN STATER CONF CTR LODG"/>
    <n v="249.56"/>
  </r>
  <r>
    <x v="0"/>
    <x v="0"/>
    <x v="0"/>
    <x v="0"/>
    <s v="986612488"/>
    <s v="CUTTER ,CATHERINE"/>
    <s v="831410"/>
    <s v="CNC3@PSU.EDU                  "/>
    <s v="5812"/>
    <x v="0"/>
    <x v="0"/>
    <d v="2009-06-11T00:00:00"/>
    <d v="2009-06-10T00:00:00"/>
    <s v="HILTON MIX RESTAURANT"/>
    <n v="40"/>
  </r>
  <r>
    <x v="0"/>
    <x v="1"/>
    <x v="0"/>
    <x v="0"/>
    <s v="992181390"/>
    <s v="RESSLER ,LEON"/>
    <s v="343705"/>
    <s v="LRESSLER@PSU.EDU              "/>
    <s v="3665"/>
    <x v="0"/>
    <x v="0"/>
    <d v="2009-05-22T00:00:00"/>
    <d v="2009-05-20T00:00:00"/>
    <s v="HAMPTON INN ST COLLEGE"/>
    <n v="85.72"/>
  </r>
  <r>
    <x v="0"/>
    <x v="15"/>
    <x v="0"/>
    <x v="0"/>
    <s v="994792713"/>
    <s v="LU ,HUAGUANG"/>
    <s v="823714"/>
    <s v="HXL15                         "/>
    <s v="3501"/>
    <x v="0"/>
    <x v="0"/>
    <d v="2009-04-13T00:00:00"/>
    <d v="2009-04-10T00:00:00"/>
    <s v="HOLIDAY INNS MOTEL"/>
    <n v="592.79999999999995"/>
  </r>
  <r>
    <x v="0"/>
    <x v="5"/>
    <x v="0"/>
    <x v="0"/>
    <s v="995160096"/>
    <s v="STECKO ,TIMOTHY"/>
    <s v="744795"/>
    <s v="TDS104@PSU.EDU                "/>
    <s v="3501"/>
    <x v="0"/>
    <x v="0"/>
    <d v="2009-03-12T00:00:00"/>
    <d v="2009-03-11T00:00:00"/>
    <s v="HOLIDAY INN EXPRESS MONAC"/>
    <n v="140.61000000000001"/>
  </r>
  <r>
    <x v="0"/>
    <x v="5"/>
    <x v="0"/>
    <x v="0"/>
    <s v="995160096"/>
    <s v="STECKO ,TIMOTHY"/>
    <s v="744795"/>
    <s v="TDS104@PSU.EDU                "/>
    <s v="5814"/>
    <x v="0"/>
    <x v="0"/>
    <d v="2009-04-14T00:00:00"/>
    <d v="2009-04-12T00:00:00"/>
    <s v="PANERA BREAD #4335"/>
    <n v="27.31"/>
  </r>
  <r>
    <x v="0"/>
    <x v="4"/>
    <x v="0"/>
    <x v="0"/>
    <s v="995560660"/>
    <s v="PALCHAK ,THOMAS"/>
    <s v="245977"/>
    <s v="TRP1@OAS.PSU.EDU              "/>
    <s v="5814"/>
    <x v="0"/>
    <x v="0"/>
    <d v="2009-06-02T00:00:00"/>
    <d v="2009-06-01T00:00:00"/>
    <s v="LITTLE DOOEY OF ST"/>
    <n v="10.4"/>
  </r>
  <r>
    <x v="0"/>
    <x v="9"/>
    <x v="0"/>
    <x v="0"/>
    <s v="998605257"/>
    <s v="OLVER ,DALE"/>
    <s v="898584"/>
    <s v="DOLVER@PSU.EDU                "/>
    <s v="7011"/>
    <x v="0"/>
    <x v="0"/>
    <d v="2009-02-26T00:00:00"/>
    <d v="2009-02-24T00:00:00"/>
    <s v="CITYCENTREHOTELS-BOOK NOW"/>
    <n v="222.64"/>
  </r>
  <r>
    <x v="0"/>
    <x v="20"/>
    <x v="0"/>
    <x v="0"/>
    <s v="999016509"/>
    <s v="SHANNON ,ROBERT"/>
    <s v="685601"/>
    <s v="RDS13@PSU.EDU                 "/>
    <s v="4131"/>
    <x v="0"/>
    <x v="0"/>
    <d v="2009-04-30T00:00:00"/>
    <d v="2009-04-07T00:00:00"/>
    <s v="NATIONAL EXPRESS"/>
    <n v="-3.12"/>
  </r>
  <r>
    <x v="0"/>
    <x v="0"/>
    <x v="0"/>
    <x v="0"/>
    <s v="900004244"/>
    <s v="ELIAS ,RYAN"/>
    <s v="662005"/>
    <s v="REJ12@AG.PSU.EDU              "/>
    <s v="3393"/>
    <x v="0"/>
    <x v="0"/>
    <d v="2009-06-11T00:00:00"/>
    <d v="2009-06-10T00:00:00"/>
    <s v="NATIONAL CAR RENTAL"/>
    <n v="54.97"/>
  </r>
  <r>
    <x v="0"/>
    <x v="7"/>
    <x v="0"/>
    <x v="0"/>
    <s v="907393093"/>
    <s v="DAVIS ,DONALD"/>
    <s v="627124"/>
    <s v="DDD2@PSU.EDU                  "/>
    <s v="5542"/>
    <x v="0"/>
    <x v="0"/>
    <d v="2009-05-11T00:00:00"/>
    <d v="2009-05-07T00:00:00"/>
    <s v="EXXONMOBIL    47765557"/>
    <n v="20.27"/>
  </r>
  <r>
    <x v="0"/>
    <x v="12"/>
    <x v="0"/>
    <x v="0"/>
    <s v="908568042"/>
    <s v="NINO ,BERNARDO"/>
    <s v="823425"/>
    <s v="BDN13@PSU.EDU                 "/>
    <s v="3508"/>
    <x v="0"/>
    <x v="0"/>
    <d v="2009-04-13T00:00:00"/>
    <d v="2009-04-09T00:00:00"/>
    <s v="QUALITY INN"/>
    <n v="74.739999999999995"/>
  </r>
  <r>
    <x v="0"/>
    <x v="6"/>
    <x v="0"/>
    <x v="0"/>
    <s v="925458018"/>
    <s v="GILBERT ,MELANIE"/>
    <s v="551265"/>
    <s v="MDS270@PSU.EDU                "/>
    <s v="3501"/>
    <x v="0"/>
    <x v="0"/>
    <d v="2009-06-01T00:00:00"/>
    <d v="2009-05-29T00:00:00"/>
    <s v="HOLIDAY INN JFK AIRPORT"/>
    <n v="233.52"/>
  </r>
  <r>
    <x v="0"/>
    <x v="18"/>
    <x v="0"/>
    <x v="0"/>
    <s v="932237783"/>
    <s v="WEBSTER ,NICOLE"/>
    <s v="661775"/>
    <s v="NSW10@PSU.EDU                 "/>
    <s v="5812"/>
    <x v="0"/>
    <x v="0"/>
    <d v="2009-05-28T00:00:00"/>
    <d v="2009-05-27T00:00:00"/>
    <s v="BALUCHI'S"/>
    <n v="113.74"/>
  </r>
  <r>
    <x v="0"/>
    <x v="18"/>
    <x v="0"/>
    <x v="0"/>
    <s v="932237783"/>
    <s v="WEBSTER ,NICOLE"/>
    <s v="661775"/>
    <s v="NSW10@PSU.EDU                 "/>
    <s v="7523"/>
    <x v="0"/>
    <x v="0"/>
    <d v="2009-06-01T00:00:00"/>
    <d v="2009-05-29T00:00:00"/>
    <s v="METROPOLITAN 51 PARKIN"/>
    <n v="60"/>
  </r>
  <r>
    <x v="0"/>
    <x v="17"/>
    <x v="0"/>
    <x v="0"/>
    <s v="938699024"/>
    <s v="FILSON ,TOLBERT"/>
    <s v="661593"/>
    <s v="DFILSON@PSU.EDU               "/>
    <s v="5812"/>
    <x v="0"/>
    <x v="0"/>
    <d v="2008-12-11T00:00:00"/>
    <d v="2008-12-10T00:00:00"/>
    <s v="OLD EBBITT GRILL"/>
    <n v="37.270000000000003"/>
  </r>
  <r>
    <x v="0"/>
    <x v="0"/>
    <x v="0"/>
    <x v="0"/>
    <s v="941022321"/>
    <s v="VALADEZ ,ANGELA"/>
    <s v="612042"/>
    <s v="AMV189@PSU.EDU                "/>
    <s v="5814"/>
    <x v="0"/>
    <x v="0"/>
    <d v="2009-06-11T00:00:00"/>
    <d v="2009-06-09T00:00:00"/>
    <s v="MIMIS CAFE    00000604"/>
    <n v="23.84"/>
  </r>
  <r>
    <x v="0"/>
    <x v="7"/>
    <x v="0"/>
    <x v="0"/>
    <s v="947161162"/>
    <s v="BACKMAN ,PAUL"/>
    <s v="510733"/>
    <s v="PAB24@PSU.EDU                 "/>
    <s v="7011"/>
    <x v="0"/>
    <x v="0"/>
    <d v="2009-03-30T00:00:00"/>
    <d v="2009-03-28T00:00:00"/>
    <s v="EISENHOWER INN &amp; CONF CNT"/>
    <n v="170.04"/>
  </r>
  <r>
    <x v="0"/>
    <x v="12"/>
    <x v="0"/>
    <x v="0"/>
    <s v="962705865"/>
    <s v="BANKS ,BRYAN"/>
    <s v="621499"/>
    <s v="BKB15@PSU.EDU                 "/>
    <s v="7011"/>
    <x v="0"/>
    <x v="0"/>
    <d v="2009-06-11T00:00:00"/>
    <d v="2009-06-10T00:00:00"/>
    <s v="INN ON THE SQUARE"/>
    <n v="119.57"/>
  </r>
  <r>
    <x v="0"/>
    <x v="8"/>
    <x v="0"/>
    <x v="0"/>
    <s v="969826788"/>
    <s v="SANFORD ,KATHRYN"/>
    <s v="389195"/>
    <s v="KLS460@PSU.EDU                "/>
    <s v="3640"/>
    <x v="0"/>
    <x v="0"/>
    <d v="2009-05-14T00:00:00"/>
    <d v="2009-05-12T00:00:00"/>
    <s v="HYATT HOTELS ATLANTA"/>
    <n v="549.24"/>
  </r>
  <r>
    <x v="0"/>
    <x v="13"/>
    <x v="0"/>
    <x v="0"/>
    <s v="971136935"/>
    <s v="FREEDMAN ,JONATHAN"/>
    <s v="831501"/>
    <s v="JAF415@PSU.EDU                "/>
    <s v="3508"/>
    <x v="0"/>
    <x v="0"/>
    <d v="2009-06-10T00:00:00"/>
    <d v="2009-06-08T00:00:00"/>
    <s v="QUALITY INN ROYLE"/>
    <n v="76.3"/>
  </r>
  <r>
    <x v="0"/>
    <x v="9"/>
    <x v="0"/>
    <x v="0"/>
    <s v="973627067"/>
    <s v="OTT ,TROY"/>
    <s v="013290"/>
    <s v="TOTT@PSU.EDU                  "/>
    <s v="5812"/>
    <x v="0"/>
    <x v="0"/>
    <d v="2009-06-08T00:00:00"/>
    <d v="2009-06-06T00:00:00"/>
    <s v="CARIBE ROYALE FOOD&amp;BEV"/>
    <n v="18.12"/>
  </r>
  <r>
    <x v="0"/>
    <x v="21"/>
    <x v="0"/>
    <x v="0"/>
    <s v="975520323"/>
    <s v="ROBERTS ,LENELLE"/>
    <s v="217586"/>
    <s v="LMN119@PSU.EDU                "/>
    <s v="5812"/>
    <x v="0"/>
    <x v="0"/>
    <d v="2009-06-01T00:00:00"/>
    <d v="2009-05-29T00:00:00"/>
    <s v="THE BACK DOOR CAFE"/>
    <n v="60.7"/>
  </r>
  <r>
    <x v="0"/>
    <x v="14"/>
    <x v="0"/>
    <x v="0"/>
    <s v="978580395"/>
    <s v="MORTENSEN ,DAVID"/>
    <s v="661957"/>
    <s v="DMORTENSEN@PSU.EDU            "/>
    <s v="3501"/>
    <x v="0"/>
    <x v="0"/>
    <d v="2009-03-30T00:00:00"/>
    <d v="2009-03-27T00:00:00"/>
    <s v="CROWNE PLAZA"/>
    <n v="438.75"/>
  </r>
  <r>
    <x v="0"/>
    <x v="7"/>
    <x v="0"/>
    <x v="0"/>
    <s v="978997306"/>
    <s v="BEYER ,DAVID"/>
    <s v="238568"/>
    <s v="DMB8@PSU.EDU                  "/>
    <s v="3502"/>
    <x v="0"/>
    <x v="0"/>
    <d v="2009-06-08T00:00:00"/>
    <d v="2009-06-05T00:00:00"/>
    <s v="BEST WESTERN"/>
    <n v="110.11"/>
  </r>
  <r>
    <x v="0"/>
    <x v="0"/>
    <x v="0"/>
    <x v="0"/>
    <s v="981112773"/>
    <s v="KNABEL ,STEPHEN"/>
    <s v="721520"/>
    <s v="SJK9@PSU.EDU                  "/>
    <s v="5814"/>
    <x v="0"/>
    <x v="0"/>
    <d v="2009-06-01T00:00:00"/>
    <d v="2009-05-29T00:00:00"/>
    <s v="FRIENDLY ICE CREAM"/>
    <n v="50.87"/>
  </r>
  <r>
    <x v="0"/>
    <x v="16"/>
    <x v="0"/>
    <x v="0"/>
    <s v="987399074"/>
    <s v="MICHAEL ,JUDD"/>
    <s v="158666"/>
    <s v="JHM104@EMAIL.PSU.EDU          "/>
    <s v="3665"/>
    <x v="0"/>
    <x v="0"/>
    <d v="2009-04-06T00:00:00"/>
    <d v="2009-04-02T00:00:00"/>
    <s v="HAMPTON INN YORK"/>
    <n v="135.16"/>
  </r>
  <r>
    <x v="0"/>
    <x v="16"/>
    <x v="0"/>
    <x v="0"/>
    <s v="987399074"/>
    <s v="MICHAEL ,JUDD"/>
    <s v="158666"/>
    <s v="JHM104@EMAIL.PSU.EDU          "/>
    <s v="5814"/>
    <x v="0"/>
    <x v="0"/>
    <d v="2009-06-08T00:00:00"/>
    <d v="2009-06-05T00:00:00"/>
    <s v="THE DELI HI WAY PIZZA"/>
    <n v="42.33"/>
  </r>
  <r>
    <x v="0"/>
    <x v="18"/>
    <x v="0"/>
    <x v="0"/>
    <s v="987421036"/>
    <s v="PERKINS ,DANIEL"/>
    <s v="701142"/>
    <s v="DFP102@PSU.EDU                "/>
    <s v="5812"/>
    <x v="0"/>
    <x v="0"/>
    <d v="2009-06-01T00:00:00"/>
    <d v="2009-05-29T00:00:00"/>
    <s v="APPLEBEES 973992202233"/>
    <n v="68.7"/>
  </r>
  <r>
    <x v="0"/>
    <x v="5"/>
    <x v="0"/>
    <x v="0"/>
    <s v="995160096"/>
    <s v="STECKO ,TIMOTHY"/>
    <s v="744795"/>
    <s v="TDS104@PSU.EDU                "/>
    <s v="3501"/>
    <x v="0"/>
    <x v="0"/>
    <d v="2009-04-14T00:00:00"/>
    <d v="2009-04-13T00:00:00"/>
    <s v="HOLIDAY INN EXPRESS MONAC"/>
    <n v="125.35"/>
  </r>
  <r>
    <x v="0"/>
    <x v="5"/>
    <x v="0"/>
    <x v="0"/>
    <s v="995160096"/>
    <s v="STECKO ,TIMOTHY"/>
    <s v="744795"/>
    <s v="TDS104@PSU.EDU                "/>
    <s v="3501"/>
    <x v="0"/>
    <x v="0"/>
    <d v="2009-04-14T00:00:00"/>
    <d v="2009-04-13T00:00:00"/>
    <s v="HOLIDAY INN EXPRESS MONAC"/>
    <n v="125.35"/>
  </r>
  <r>
    <x v="0"/>
    <x v="4"/>
    <x v="0"/>
    <x v="0"/>
    <s v="995560660"/>
    <s v="PALCHAK ,THOMAS"/>
    <s v="245977"/>
    <s v="TRP1@OAS.PSU.EDU              "/>
    <s v="5812"/>
    <x v="0"/>
    <x v="0"/>
    <d v="2009-06-03T00:00:00"/>
    <d v="2009-06-01T00:00:00"/>
    <s v="GREAT AMERICAN GRILL"/>
    <n v="11.58"/>
  </r>
  <r>
    <x v="0"/>
    <x v="4"/>
    <x v="0"/>
    <x v="0"/>
    <s v="995560660"/>
    <s v="PALCHAK ,THOMAS"/>
    <s v="245977"/>
    <s v="TRP1@OAS.PSU.EDU              "/>
    <s v="7011"/>
    <x v="0"/>
    <x v="0"/>
    <d v="2009-06-08T00:00:00"/>
    <d v="2009-06-05T00:00:00"/>
    <s v="HILTON GARDEN INN STARK"/>
    <n v="497.04"/>
  </r>
  <r>
    <x v="0"/>
    <x v="0"/>
    <x v="0"/>
    <x v="0"/>
    <s v="901755813"/>
    <s v="FURUMOTO ,EMILY"/>
    <s v="573402"/>
    <s v="EJF4@PSU.EDU                  "/>
    <s v="5814"/>
    <x v="0"/>
    <x v="0"/>
    <d v="2009-06-05T00:00:00"/>
    <d v="2009-06-03T00:00:00"/>
    <s v="SUBWAY        00108712"/>
    <n v="9.5"/>
  </r>
  <r>
    <x v="0"/>
    <x v="5"/>
    <x v="0"/>
    <x v="0"/>
    <s v="901767193"/>
    <s v="CARLSON ,JOHN"/>
    <s v="311456"/>
    <s v="JEC16@PSU.EDU                 "/>
    <s v="5542"/>
    <x v="0"/>
    <x v="0"/>
    <d v="2009-05-28T00:00:00"/>
    <d v="2009-05-26T00:00:00"/>
    <s v="EXXONMOBIL    42117937"/>
    <n v="19.23"/>
  </r>
  <r>
    <x v="0"/>
    <x v="7"/>
    <x v="0"/>
    <x v="0"/>
    <s v="907393093"/>
    <s v="DAVIS ,DONALD"/>
    <s v="627124"/>
    <s v="DDD2@PSU.EDU                  "/>
    <s v="5542"/>
    <x v="0"/>
    <x v="0"/>
    <d v="2009-05-11T00:00:00"/>
    <d v="2009-05-07T00:00:00"/>
    <s v="GULF OIL      92038354"/>
    <n v="24"/>
  </r>
  <r>
    <x v="0"/>
    <x v="18"/>
    <x v="0"/>
    <x v="0"/>
    <s v="916848617"/>
    <s v="INGRAM ,PATREESE"/>
    <s v="823607"/>
    <s v="PDI1@PSU.EDU                  "/>
    <s v="5499"/>
    <x v="0"/>
    <x v="0"/>
    <d v="2009-06-03T00:00:00"/>
    <d v="2009-06-02T00:00:00"/>
    <s v="FAR CORNERS ASIAN"/>
    <n v="15.53"/>
  </r>
  <r>
    <x v="0"/>
    <x v="22"/>
    <x v="0"/>
    <x v="0"/>
    <s v="923998733"/>
    <s v="MC DAVID ,GARY"/>
    <s v="335406"/>
    <s v="GXM2@PSU.EDU                  "/>
    <s v="5812"/>
    <x v="0"/>
    <x v="0"/>
    <d v="2009-06-03T00:00:00"/>
    <d v="2009-06-02T00:00:00"/>
    <s v="ORIGINAL ITALIAN PIZZA"/>
    <n v="47.97"/>
  </r>
  <r>
    <x v="0"/>
    <x v="1"/>
    <x v="0"/>
    <x v="0"/>
    <s v="924662482"/>
    <s v="MERCER ,MATTHEW"/>
    <s v="722445"/>
    <s v="MJM70@PSU.EDU                 "/>
    <s v="5542"/>
    <x v="0"/>
    <x v="0"/>
    <d v="2009-06-11T00:00:00"/>
    <d v="2009-06-10T00:00:00"/>
    <s v="AUTOMOTIVE SERVICE Q39"/>
    <n v="46"/>
  </r>
  <r>
    <x v="0"/>
    <x v="9"/>
    <x v="0"/>
    <x v="0"/>
    <s v="928659782"/>
    <s v="RAINES ,CHRISTOPHER"/>
    <s v="656080"/>
    <s v="CRAINES@PSU.EDU               "/>
    <s v="3502"/>
    <x v="0"/>
    <x v="0"/>
    <d v="2009-06-05T00:00:00"/>
    <d v="2009-06-02T00:00:00"/>
    <s v="BEST WESTERN KULPSVILL"/>
    <n v="95.39"/>
  </r>
  <r>
    <x v="0"/>
    <x v="9"/>
    <x v="0"/>
    <x v="0"/>
    <s v="928659782"/>
    <s v="RAINES ,CHRISTOPHER"/>
    <s v="656080"/>
    <s v="CRAINES@PSU.EDU               "/>
    <s v="3502"/>
    <x v="0"/>
    <x v="0"/>
    <d v="2009-06-05T00:00:00"/>
    <d v="2009-06-02T00:00:00"/>
    <s v="BEST WESTERN KULPSVILL"/>
    <n v="97.19"/>
  </r>
  <r>
    <x v="0"/>
    <x v="11"/>
    <x v="0"/>
    <x v="0"/>
    <s v="929516355"/>
    <s v="YOUNG ,ROY"/>
    <s v="411801"/>
    <s v="REYOUNG@PSU.EDU               "/>
    <s v="7523"/>
    <x v="0"/>
    <x v="0"/>
    <d v="2009-05-01T00:00:00"/>
    <d v="2009-04-28T00:00:00"/>
    <s v="RPS STATE COLLEGE"/>
    <n v="-40"/>
  </r>
  <r>
    <x v="0"/>
    <x v="14"/>
    <x v="0"/>
    <x v="0"/>
    <s v="930109140"/>
    <s v="BREINING ,JAMES"/>
    <s v="573863"/>
    <s v="JAB94@PSU.EDU                 "/>
    <s v="5812"/>
    <x v="0"/>
    <x v="0"/>
    <d v="2009-06-11T00:00:00"/>
    <d v="2009-06-09T00:00:00"/>
    <s v="THE BLAIN HOTEL &amp; RESTAU"/>
    <n v="19.170000000000002"/>
  </r>
  <r>
    <x v="0"/>
    <x v="18"/>
    <x v="0"/>
    <x v="0"/>
    <s v="932237783"/>
    <s v="WEBSTER ,NICOLE"/>
    <s v="661775"/>
    <s v="NSW10@PSU.EDU                 "/>
    <s v="5812"/>
    <x v="0"/>
    <x v="0"/>
    <d v="2009-06-01T00:00:00"/>
    <d v="2009-05-28T00:00:00"/>
    <s v="PESCATORE"/>
    <n v="81.36"/>
  </r>
  <r>
    <x v="0"/>
    <x v="23"/>
    <x v="0"/>
    <x v="0"/>
    <s v="934400470"/>
    <s v="RICHARDS ,KERRY"/>
    <s v="823466"/>
    <s v="KMH14                         "/>
    <s v="5812"/>
    <x v="0"/>
    <x v="0"/>
    <d v="2009-05-20T00:00:00"/>
    <d v="2009-05-19T00:00:00"/>
    <s v="GIOVANNI'S PIZZA"/>
    <n v="167.31"/>
  </r>
  <r>
    <x v="0"/>
    <x v="10"/>
    <x v="0"/>
    <x v="0"/>
    <s v="934617912"/>
    <s v="SWISTOCK ,KIMBERLY"/>
    <s v="394104"/>
    <s v="KAR3@PSU.EDU                  "/>
    <s v="5812"/>
    <x v="0"/>
    <x v="0"/>
    <d v="2009-06-01T00:00:00"/>
    <d v="2009-05-29T00:00:00"/>
    <s v="ALLEN STREET GRILL"/>
    <n v="433.83"/>
  </r>
  <r>
    <x v="0"/>
    <x v="5"/>
    <x v="0"/>
    <x v="0"/>
    <s v="934799467"/>
    <s v="STOVER ,LEE"/>
    <s v="318337"/>
    <s v="LRS4@PSU.EDU                  "/>
    <s v="5542"/>
    <x v="0"/>
    <x v="0"/>
    <d v="2009-05-29T00:00:00"/>
    <d v="2009-05-28T00:00:00"/>
    <s v="HARVEY'S RETAIL"/>
    <n v="20.010000000000002"/>
  </r>
  <r>
    <x v="0"/>
    <x v="0"/>
    <x v="0"/>
    <x v="0"/>
    <s v="941022321"/>
    <s v="VALADEZ ,ANGELA"/>
    <s v="612042"/>
    <s v="AMV189@PSU.EDU                "/>
    <s v="5814"/>
    <x v="0"/>
    <x v="0"/>
    <d v="2009-06-08T00:00:00"/>
    <d v="2009-06-05T00:00:00"/>
    <s v="GREAT AMER BAG20251310"/>
    <n v="7.34"/>
  </r>
  <r>
    <x v="0"/>
    <x v="8"/>
    <x v="0"/>
    <x v="0"/>
    <s v="943428437"/>
    <s v="LAMONT ,WILLIAM"/>
    <s v="334706"/>
    <s v="WLAMONT@PSU.EDU               "/>
    <s v="3665"/>
    <x v="0"/>
    <x v="0"/>
    <d v="2009-05-25T00:00:00"/>
    <d v="2009-05-22T00:00:00"/>
    <s v="HAMPTON INN PLYMOUTH MEET"/>
    <n v="171.72"/>
  </r>
  <r>
    <x v="0"/>
    <x v="0"/>
    <x v="0"/>
    <x v="0"/>
    <s v="946564290"/>
    <s v="KELLEHER ,SUSAN"/>
    <s v="207561"/>
    <s v="SEK1@PSU.EDU                  "/>
    <s v="7011"/>
    <x v="0"/>
    <x v="0"/>
    <d v="2009-06-01T00:00:00"/>
    <d v="2009-05-31T00:00:00"/>
    <s v="DAYS INN PENN STATE"/>
    <n v="118.97"/>
  </r>
  <r>
    <x v="0"/>
    <x v="17"/>
    <x v="0"/>
    <x v="0"/>
    <s v="947716434"/>
    <s v="JACKSON ,DANEY"/>
    <s v="882141"/>
    <s v="DGJ3@PSU.EDU                  "/>
    <s v="5812"/>
    <x v="0"/>
    <x v="0"/>
    <d v="2009-06-11T00:00:00"/>
    <d v="2009-06-09T00:00:00"/>
    <s v="FOUNDING FARMERS"/>
    <n v="154.30000000000001"/>
  </r>
  <r>
    <x v="0"/>
    <x v="15"/>
    <x v="0"/>
    <x v="0"/>
    <s v="949527513"/>
    <s v="TMANOV ,ANATOLIY"/>
    <s v="780799"/>
    <s v="ANATOLIY@PSU.EDU              "/>
    <s v="3503"/>
    <x v="0"/>
    <x v="0"/>
    <d v="2009-06-09T00:00:00"/>
    <d v="2009-06-08T00:00:00"/>
    <s v="SHERATON METEKHI PALAC"/>
    <n v="524.09"/>
  </r>
  <r>
    <x v="0"/>
    <x v="5"/>
    <x v="0"/>
    <x v="0"/>
    <s v="964288927"/>
    <s v="STAUFFER ,JAY"/>
    <s v="014371"/>
    <s v="VC5@PSU.EDU                   "/>
    <s v="5541"/>
    <x v="0"/>
    <x v="0"/>
    <d v="2009-06-11T00:00:00"/>
    <d v="2009-06-10T00:00:00"/>
    <s v="DOUBLE K ENTERPRISES"/>
    <n v="13.69"/>
  </r>
  <r>
    <x v="0"/>
    <x v="13"/>
    <x v="0"/>
    <x v="0"/>
    <s v="971136935"/>
    <s v="FREEDMAN ,JONATHAN"/>
    <s v="831501"/>
    <s v="JAF415@PSU.EDU                "/>
    <s v="5812"/>
    <x v="0"/>
    <x v="0"/>
    <d v="2009-05-28T00:00:00"/>
    <d v="2009-05-26T00:00:00"/>
    <s v="APPLEBEES 967435400415"/>
    <n v="54.55"/>
  </r>
  <r>
    <x v="0"/>
    <x v="13"/>
    <x v="0"/>
    <x v="0"/>
    <s v="971136935"/>
    <s v="FREEDMAN ,JONATHAN"/>
    <s v="831501"/>
    <s v="JAF415@PSU.EDU                "/>
    <s v="3502"/>
    <x v="0"/>
    <x v="0"/>
    <d v="2009-06-04T00:00:00"/>
    <d v="2009-05-27T00:00:00"/>
    <s v="BEST WESTERN HOTELS"/>
    <n v="101.69"/>
  </r>
  <r>
    <x v="0"/>
    <x v="13"/>
    <x v="0"/>
    <x v="0"/>
    <s v="971136935"/>
    <s v="FREEDMAN ,JONATHAN"/>
    <s v="831501"/>
    <s v="JAF415@PSU.EDU                "/>
    <s v="5541"/>
    <x v="0"/>
    <x v="0"/>
    <d v="2009-05-29T00:00:00"/>
    <d v="2009-05-28T00:00:00"/>
    <s v="SHEETZ        00004002"/>
    <n v="21.76"/>
  </r>
  <r>
    <x v="0"/>
    <x v="13"/>
    <x v="0"/>
    <x v="0"/>
    <s v="971136935"/>
    <s v="FREEDMAN ,JONATHAN"/>
    <s v="831501"/>
    <s v="JAF415@PSU.EDU                "/>
    <s v="5541"/>
    <x v="0"/>
    <x v="0"/>
    <d v="2009-06-10T00:00:00"/>
    <d v="2009-06-09T00:00:00"/>
    <s v="SHEETZ        00002519"/>
    <n v="11.64"/>
  </r>
  <r>
    <x v="0"/>
    <x v="5"/>
    <x v="0"/>
    <x v="0"/>
    <s v="974751569"/>
    <s v="JACOBSON ,MICHAEL"/>
    <s v="332005"/>
    <s v="MGJ2@PSU.EDU                  "/>
    <s v="4789"/>
    <x v="0"/>
    <x v="0"/>
    <d v="2009-05-28T00:00:00"/>
    <d v="2009-05-27T00:00:00"/>
    <s v="MO-X"/>
    <n v="96"/>
  </r>
  <r>
    <x v="0"/>
    <x v="24"/>
    <x v="0"/>
    <x v="0"/>
    <s v="975021995"/>
    <s v="JAVOR ,CYNTHIA"/>
    <s v="433440"/>
    <s v="CJJ2@PSU.EDU                  "/>
    <s v="3503"/>
    <x v="0"/>
    <x v="0"/>
    <d v="2009-05-01T00:00:00"/>
    <d v="2009-04-30T00:00:00"/>
    <s v="SHERATON HOTEL"/>
    <n v="132.09"/>
  </r>
  <r>
    <x v="0"/>
    <x v="25"/>
    <x v="0"/>
    <x v="0"/>
    <s v="987183317"/>
    <s v="SAACKE BLUNK ,KRISTEN"/>
    <s v="460582"/>
    <s v="KLS386                        "/>
    <s v="7011"/>
    <x v="0"/>
    <x v="0"/>
    <d v="2008-11-24T00:00:00"/>
    <d v="2008-11-21T00:00:00"/>
    <s v="L'ENFANT PLAZA HOTEL"/>
    <n v="10.95"/>
  </r>
  <r>
    <x v="0"/>
    <x v="16"/>
    <x v="0"/>
    <x v="0"/>
    <s v="987399074"/>
    <s v="MICHAEL ,JUDD"/>
    <s v="158666"/>
    <s v="JHM104@EMAIL.PSU.EDU          "/>
    <s v="3665"/>
    <x v="0"/>
    <x v="0"/>
    <d v="2009-04-20T00:00:00"/>
    <d v="2009-04-16T00:00:00"/>
    <s v="HAMPTON INN YORK"/>
    <n v="-135.16"/>
  </r>
  <r>
    <x v="0"/>
    <x v="5"/>
    <x v="0"/>
    <x v="0"/>
    <s v="995160096"/>
    <s v="STECKO ,TIMOTHY"/>
    <s v="744795"/>
    <s v="TDS104@PSU.EDU                "/>
    <s v="5812"/>
    <x v="0"/>
    <x v="0"/>
    <d v="2009-03-09T00:00:00"/>
    <d v="2009-03-06T00:00:00"/>
    <s v="HOLIDAY INNS F/B PITTSBUR"/>
    <n v="86.98"/>
  </r>
  <r>
    <x v="0"/>
    <x v="5"/>
    <x v="0"/>
    <x v="0"/>
    <s v="995160096"/>
    <s v="STECKO ,TIMOTHY"/>
    <s v="744795"/>
    <s v="TDS104@PSU.EDU                "/>
    <s v="5812"/>
    <x v="0"/>
    <x v="0"/>
    <d v="2009-03-11T00:00:00"/>
    <d v="2009-03-09T00:00:00"/>
    <s v="HOLIDAY INNS F/B PITTSBUR"/>
    <n v="83.24"/>
  </r>
  <r>
    <x v="0"/>
    <x v="5"/>
    <x v="0"/>
    <x v="0"/>
    <s v="995160096"/>
    <s v="STECKO ,TIMOTHY"/>
    <s v="744795"/>
    <s v="TDS104@PSU.EDU                "/>
    <s v="3501"/>
    <x v="0"/>
    <x v="0"/>
    <d v="2009-03-12T00:00:00"/>
    <d v="2009-03-11T00:00:00"/>
    <s v="HOLIDAY INN EXPRESS MONAC"/>
    <n v="140.61000000000001"/>
  </r>
  <r>
    <x v="0"/>
    <x v="4"/>
    <x v="0"/>
    <x v="0"/>
    <s v="995560660"/>
    <s v="PALCHAK ,THOMAS"/>
    <s v="245977"/>
    <s v="TRP1@OAS.PSU.EDU              "/>
    <s v="3405"/>
    <x v="0"/>
    <x v="0"/>
    <d v="2009-06-05T00:00:00"/>
    <d v="2009-06-04T00:00:00"/>
    <s v="ENTERPRISE RENT-A-CAR"/>
    <n v="190.48"/>
  </r>
  <r>
    <x v="0"/>
    <x v="4"/>
    <x v="0"/>
    <x v="0"/>
    <s v="995560660"/>
    <s v="PALCHAK ,THOMAS"/>
    <s v="245977"/>
    <s v="TRP1@OAS.PSU.EDU              "/>
    <s v="7523"/>
    <x v="0"/>
    <x v="0"/>
    <d v="2009-06-08T00:00:00"/>
    <d v="2009-06-05T00:00:00"/>
    <s v="RPS STATE COLLEGE"/>
    <n v="40"/>
  </r>
  <r>
    <x v="0"/>
    <x v="9"/>
    <x v="0"/>
    <x v="0"/>
    <s v="998605257"/>
    <s v="OLVER ,DALE"/>
    <s v="898584"/>
    <s v="DOLVER@PSU.EDU                "/>
    <s v="7011"/>
    <x v="0"/>
    <x v="0"/>
    <d v="2009-02-26T00:00:00"/>
    <d v="2009-02-24T00:00:00"/>
    <s v="CITYCENTREHOTELS-BOOK NOW"/>
    <n v="384.34"/>
  </r>
  <r>
    <x v="0"/>
    <x v="9"/>
    <x v="0"/>
    <x v="0"/>
    <s v="998605257"/>
    <s v="OLVER ,DALE"/>
    <s v="898584"/>
    <s v="DOLVER@PSU.EDU                "/>
    <s v="7011"/>
    <x v="0"/>
    <x v="0"/>
    <d v="2009-03-04T00:00:00"/>
    <d v="2009-03-02T00:00:00"/>
    <s v="SHEILA'S HOSTEL"/>
    <n v="1199.8900000000001"/>
  </r>
  <r>
    <x v="0"/>
    <x v="9"/>
    <x v="0"/>
    <x v="0"/>
    <s v="998605257"/>
    <s v="OLVER ,DALE"/>
    <s v="898584"/>
    <s v="DOLVER@PSU.EDU                "/>
    <s v="7011"/>
    <x v="0"/>
    <x v="0"/>
    <d v="2009-03-10T00:00:00"/>
    <d v="2009-03-08T00:00:00"/>
    <s v="BURLINGTON HOTEL"/>
    <n v="2221.4499999999998"/>
  </r>
  <r>
    <x v="0"/>
    <x v="0"/>
    <x v="0"/>
    <x v="0"/>
    <s v="901755813"/>
    <s v="FURUMOTO ,EMILY"/>
    <s v="573402"/>
    <s v="EJF4@PSU.EDU                  "/>
    <s v="5811"/>
    <x v="0"/>
    <x v="0"/>
    <d v="2009-06-08T00:00:00"/>
    <d v="2009-06-05T00:00:00"/>
    <s v="CELEBRATION HALL"/>
    <n v="713.41"/>
  </r>
  <r>
    <x v="0"/>
    <x v="15"/>
    <x v="0"/>
    <x v="0"/>
    <s v="905827184"/>
    <s v="AUGUST ,AVERY"/>
    <s v="763910"/>
    <s v="AXA45@PSU.EDU                 "/>
    <s v="5814"/>
    <x v="0"/>
    <x v="0"/>
    <d v="2009-06-11T00:00:00"/>
    <d v="2009-06-09T00:00:00"/>
    <s v="BELLS GREEK PIZZA"/>
    <n v="28.7"/>
  </r>
  <r>
    <x v="0"/>
    <x v="2"/>
    <x v="0"/>
    <x v="0"/>
    <s v="906231854"/>
    <s v="SINASKY ,MEGAN"/>
    <s v="823839"/>
    <s v="MUS119@PSU.EDU                "/>
    <s v="7011"/>
    <x v="0"/>
    <x v="0"/>
    <d v="2009-05-06T00:00:00"/>
    <d v="2009-05-04T00:00:00"/>
    <s v="RESORT AT SPLIT ROCK-FRON"/>
    <n v="155.01"/>
  </r>
  <r>
    <x v="0"/>
    <x v="12"/>
    <x v="0"/>
    <x v="0"/>
    <s v="908568042"/>
    <s v="NINO ,BERNARDO"/>
    <s v="823425"/>
    <s v="BDN13@PSU.EDU                 "/>
    <s v="5812"/>
    <x v="0"/>
    <x v="0"/>
    <d v="2009-04-13T00:00:00"/>
    <d v="2009-04-09T00:00:00"/>
    <s v="HILLTOP CRAB HOUSE RES"/>
    <n v="31"/>
  </r>
  <r>
    <x v="0"/>
    <x v="12"/>
    <x v="0"/>
    <x v="0"/>
    <s v="908568042"/>
    <s v="NINO ,BERNARDO"/>
    <s v="823425"/>
    <s v="BDN13@PSU.EDU                 "/>
    <s v="5542"/>
    <x v="0"/>
    <x v="0"/>
    <d v="2009-04-13T00:00:00"/>
    <d v="2009-04-09T00:00:00"/>
    <s v="SUNOCO SVC STATION"/>
    <n v="38.25"/>
  </r>
  <r>
    <x v="0"/>
    <x v="19"/>
    <x v="0"/>
    <x v="0"/>
    <s v="919534824"/>
    <s v="PATTERSON ,PAUL"/>
    <s v="175298"/>
    <s v="PHP1@PSU.EDU                  "/>
    <s v="5542"/>
    <x v="0"/>
    <x v="0"/>
    <d v="2009-06-11T00:00:00"/>
    <d v="2009-06-09T00:00:00"/>
    <s v="EXXONMOBIL    42004812"/>
    <n v="49.38"/>
  </r>
  <r>
    <x v="0"/>
    <x v="11"/>
    <x v="0"/>
    <x v="0"/>
    <s v="923055097"/>
    <s v="MANEY ,AMY"/>
    <s v="701134"/>
    <s v="AQM5@PSU.EDU                  "/>
    <s v="5814"/>
    <x v="0"/>
    <x v="0"/>
    <d v="2009-05-05T00:00:00"/>
    <d v="2009-05-04T00:00:00"/>
    <s v="PANERA BREAD #1201"/>
    <n v="104.09"/>
  </r>
  <r>
    <x v="0"/>
    <x v="9"/>
    <x v="0"/>
    <x v="0"/>
    <s v="923200743"/>
    <s v="MYERS ,GLENN"/>
    <s v="080125"/>
    <s v="GMYERS@PSU.EDU                "/>
    <s v="5499"/>
    <x v="0"/>
    <x v="0"/>
    <d v="2009-05-13T00:00:00"/>
    <d v="2009-05-12T00:00:00"/>
    <s v="CON YEAGER COMPANY"/>
    <n v="204"/>
  </r>
  <r>
    <x v="0"/>
    <x v="6"/>
    <x v="0"/>
    <x v="0"/>
    <s v="924896132"/>
    <s v="FLEISCHER ,SHELBY"/>
    <s v="928002"/>
    <s v="SJF4@PSU.EDU                  "/>
    <s v="5812"/>
    <x v="0"/>
    <x v="0"/>
    <d v="2009-02-19T00:00:00"/>
    <d v="2009-02-17T00:00:00"/>
    <s v="AMERICAN ALE HOUSE AND"/>
    <n v="25.58"/>
  </r>
  <r>
    <x v="0"/>
    <x v="26"/>
    <x v="0"/>
    <x v="0"/>
    <s v="930647483"/>
    <s v="GREY ,DONNA"/>
    <s v="246982"/>
    <s v="DSG6@PSU.EDU                  "/>
    <s v="5812"/>
    <x v="0"/>
    <x v="0"/>
    <d v="2009-05-22T00:00:00"/>
    <d v="2009-05-20T00:00:00"/>
    <s v="KAZIMIS AMERICAN &amp; MEDITE"/>
    <n v="941.64"/>
  </r>
  <r>
    <x v="0"/>
    <x v="14"/>
    <x v="0"/>
    <x v="0"/>
    <s v="935038068"/>
    <s v="BRAVO ,MELISSA"/>
    <s v="985167"/>
    <s v="MBRAVO@STATE.PA.US            "/>
    <s v="5812"/>
    <x v="0"/>
    <x v="0"/>
    <d v="2009-06-03T00:00:00"/>
    <d v="2009-06-01T00:00:00"/>
    <s v="SHERWOOD MOTEL"/>
    <n v="65"/>
  </r>
  <r>
    <x v="0"/>
    <x v="0"/>
    <x v="0"/>
    <x v="0"/>
    <s v="941022321"/>
    <s v="VALADEZ ,ANGELA"/>
    <s v="612042"/>
    <s v="AMV189@PSU.EDU                "/>
    <s v="5812"/>
    <x v="0"/>
    <x v="0"/>
    <d v="2009-06-08T00:00:00"/>
    <d v="2009-06-05T00:00:00"/>
    <s v="SAN SAI JAPANESE GRILL AN"/>
    <n v="10.32"/>
  </r>
  <r>
    <x v="0"/>
    <x v="0"/>
    <x v="0"/>
    <x v="0"/>
    <s v="941022321"/>
    <s v="VALADEZ ,ANGELA"/>
    <s v="612042"/>
    <s v="AMV189@PSU.EDU                "/>
    <s v="5814"/>
    <x v="0"/>
    <x v="0"/>
    <d v="2009-06-08T00:00:00"/>
    <d v="2009-06-05T00:00:00"/>
    <s v="SERTINOS COFFEE CAFE"/>
    <n v="1.82"/>
  </r>
  <r>
    <x v="0"/>
    <x v="12"/>
    <x v="0"/>
    <x v="0"/>
    <s v="955319492"/>
    <s v="FRAZIER ,MARYANN"/>
    <s v="292755"/>
    <s v="MXT15@PSU.EDU                 "/>
    <s v="5812"/>
    <x v="0"/>
    <x v="0"/>
    <d v="2009-04-29T00:00:00"/>
    <d v="2009-04-28T00:00:00"/>
    <s v="APPLE BIN GRILL &amp; BAKERY"/>
    <n v="35.479999999999997"/>
  </r>
  <r>
    <x v="0"/>
    <x v="26"/>
    <x v="0"/>
    <x v="0"/>
    <s v="960486947"/>
    <s v="BOWMAN ,CARRIE"/>
    <s v="659175"/>
    <s v="CBB136@PSU.EDU                "/>
    <s v="5541"/>
    <x v="0"/>
    <x v="0"/>
    <d v="2009-05-12T00:00:00"/>
    <d v="2009-05-11T00:00:00"/>
    <s v="SHEETZ        00001651"/>
    <n v="6.17"/>
  </r>
  <r>
    <x v="0"/>
    <x v="5"/>
    <x v="0"/>
    <x v="0"/>
    <s v="964288927"/>
    <s v="STAUFFER ,JAY"/>
    <s v="014371"/>
    <s v="VC5@PSU.EDU                   "/>
    <s v="5541"/>
    <x v="0"/>
    <x v="0"/>
    <d v="2009-06-10T00:00:00"/>
    <d v="2009-06-09T00:00:00"/>
    <s v="SHEETZ        00003780"/>
    <n v="37.25"/>
  </r>
  <r>
    <x v="0"/>
    <x v="9"/>
    <x v="0"/>
    <x v="0"/>
    <s v="967196671"/>
    <s v="LANDIS ,WENDALL"/>
    <s v="054048"/>
    <s v="WLANDIS@PSU.EDU               "/>
    <s v="7011"/>
    <x v="0"/>
    <x v="0"/>
    <d v="2009-04-20T00:00:00"/>
    <d v="2009-04-19T00:00:00"/>
    <s v="UNIVERSITY PLAZA HOTEL"/>
    <n v="238.18"/>
  </r>
  <r>
    <x v="0"/>
    <x v="13"/>
    <x v="0"/>
    <x v="0"/>
    <s v="971136935"/>
    <s v="FREEDMAN ,JONATHAN"/>
    <s v="831501"/>
    <s v="JAF415@PSU.EDU                "/>
    <s v="5541"/>
    <x v="0"/>
    <x v="0"/>
    <d v="2009-05-29T00:00:00"/>
    <d v="2009-05-27T00:00:00"/>
    <s v="WILSON FARMS       Q39"/>
    <n v="6.43"/>
  </r>
  <r>
    <x v="0"/>
    <x v="13"/>
    <x v="0"/>
    <x v="0"/>
    <s v="971136935"/>
    <s v="FREEDMAN ,JONATHAN"/>
    <s v="831501"/>
    <s v="JAF415@PSU.EDU                "/>
    <s v="3501"/>
    <x v="0"/>
    <x v="0"/>
    <d v="2009-05-29T00:00:00"/>
    <d v="2009-05-29T00:00:00"/>
    <s v="HOLIDAY INNS"/>
    <n v="81.75"/>
  </r>
  <r>
    <x v="0"/>
    <x v="13"/>
    <x v="0"/>
    <x v="0"/>
    <s v="971136935"/>
    <s v="FREEDMAN ,JONATHAN"/>
    <s v="831501"/>
    <s v="JAF415@PSU.EDU                "/>
    <s v="5812"/>
    <x v="0"/>
    <x v="0"/>
    <d v="2009-06-11T00:00:00"/>
    <d v="2009-06-10T00:00:00"/>
    <s v="TEXAS ROADHOUSE"/>
    <n v="64.5"/>
  </r>
  <r>
    <x v="0"/>
    <x v="9"/>
    <x v="0"/>
    <x v="0"/>
    <s v="973627067"/>
    <s v="OTT ,TROY"/>
    <s v="013290"/>
    <s v="TOTT@PSU.EDU                  "/>
    <s v="4131"/>
    <x v="0"/>
    <x v="0"/>
    <d v="2009-06-08T00:00:00"/>
    <d v="2009-06-05T00:00:00"/>
    <s v="MEARS TRANS. AIRPORT"/>
    <n v="66"/>
  </r>
  <r>
    <x v="0"/>
    <x v="5"/>
    <x v="0"/>
    <x v="0"/>
    <s v="974751569"/>
    <s v="JACOBSON ,MICHAEL"/>
    <s v="332005"/>
    <s v="MGJ2@PSU.EDU                  "/>
    <s v="7011"/>
    <x v="0"/>
    <x v="0"/>
    <d v="2009-06-05T00:00:00"/>
    <d v="2009-06-03T00:00:00"/>
    <s v="STONEYCREEK INN-COLUMB"/>
    <n v="224.64"/>
  </r>
  <r>
    <x v="0"/>
    <x v="21"/>
    <x v="0"/>
    <x v="0"/>
    <s v="975520323"/>
    <s v="ROBERTS ,LENELLE"/>
    <s v="217586"/>
    <s v="LMN119@PSU.EDU                "/>
    <s v="5812"/>
    <x v="0"/>
    <x v="0"/>
    <d v="2009-06-08T00:00:00"/>
    <d v="2009-06-05T00:00:00"/>
    <s v="EL RODEO"/>
    <n v="136.72999999999999"/>
  </r>
  <r>
    <x v="0"/>
    <x v="5"/>
    <x v="0"/>
    <x v="0"/>
    <s v="978510377"/>
    <s v="FINLEY ,JAMES"/>
    <s v="832160"/>
    <s v="FJ4@PSU.EDU                   "/>
    <s v="5812"/>
    <x v="0"/>
    <x v="0"/>
    <d v="2009-05-28T00:00:00"/>
    <d v="2009-05-26T00:00:00"/>
    <s v="BONFATTOS"/>
    <n v="23.86"/>
  </r>
  <r>
    <x v="0"/>
    <x v="7"/>
    <x v="0"/>
    <x v="0"/>
    <s v="978997306"/>
    <s v="BEYER ,DAVID"/>
    <s v="238568"/>
    <s v="DMB8@PSU.EDU                  "/>
    <s v="5542"/>
    <x v="0"/>
    <x v="0"/>
    <d v="2009-06-08T00:00:00"/>
    <d v="2009-06-05T00:00:00"/>
    <s v="EXXONMOBIL    47765557"/>
    <n v="16.45"/>
  </r>
  <r>
    <x v="0"/>
    <x v="16"/>
    <x v="0"/>
    <x v="0"/>
    <s v="987399074"/>
    <s v="MICHAEL ,JUDD"/>
    <s v="158666"/>
    <s v="JHM104@EMAIL.PSU.EDU          "/>
    <s v="7011"/>
    <x v="0"/>
    <x v="0"/>
    <d v="2009-04-24T00:00:00"/>
    <d v="2009-04-21T00:00:00"/>
    <s v="COMFORT INN RIVERFRONT"/>
    <n v="83.74"/>
  </r>
  <r>
    <x v="0"/>
    <x v="16"/>
    <x v="0"/>
    <x v="0"/>
    <s v="987399074"/>
    <s v="MICHAEL ,JUDD"/>
    <s v="158666"/>
    <s v="JHM104@EMAIL.PSU.EDU          "/>
    <s v="5814"/>
    <x v="0"/>
    <x v="0"/>
    <d v="2009-06-05T00:00:00"/>
    <d v="2009-06-03T00:00:00"/>
    <s v="SUBWAY        00247809"/>
    <n v="6.63"/>
  </r>
  <r>
    <x v="0"/>
    <x v="15"/>
    <x v="0"/>
    <x v="0"/>
    <s v="987705253"/>
    <s v="WAGNER ,KELLY"/>
    <s v="720259"/>
    <s v="KDB5@PSU.EDU                  "/>
    <s v="5812"/>
    <x v="0"/>
    <x v="0"/>
    <d v="2009-06-08T00:00:00"/>
    <d v="2009-06-05T00:00:00"/>
    <s v="CHAMPS SPORTS BAR &amp; GRILL"/>
    <n v="100.67"/>
  </r>
  <r>
    <x v="0"/>
    <x v="17"/>
    <x v="0"/>
    <x v="0"/>
    <s v="988998397"/>
    <s v="BANKS ,IRWIN"/>
    <s v="675627"/>
    <s v="IUB1@PSU.EDU                  "/>
    <s v="5812"/>
    <x v="0"/>
    <x v="0"/>
    <d v="2009-04-23T00:00:00"/>
    <d v="2009-04-21T00:00:00"/>
    <s v="RED LOBSTER US00062216"/>
    <n v="20.76"/>
  </r>
  <r>
    <x v="0"/>
    <x v="17"/>
    <x v="0"/>
    <x v="0"/>
    <s v="988998397"/>
    <s v="BANKS ,IRWIN"/>
    <s v="675627"/>
    <s v="IUB1@PSU.EDU                  "/>
    <s v="5814"/>
    <x v="0"/>
    <x v="0"/>
    <d v="2009-04-23T00:00:00"/>
    <d v="2009-04-22T00:00:00"/>
    <s v="MCDONALD'S M4728 OF PA"/>
    <n v="5.29"/>
  </r>
  <r>
    <x v="0"/>
    <x v="5"/>
    <x v="0"/>
    <x v="0"/>
    <s v="995160096"/>
    <s v="STECKO ,TIMOTHY"/>
    <s v="744795"/>
    <s v="TDS104@PSU.EDU                "/>
    <s v="5814"/>
    <x v="0"/>
    <x v="0"/>
    <d v="2009-03-10T00:00:00"/>
    <d v="2009-03-08T00:00:00"/>
    <s v="MCDONALD'S M7433 OF PA"/>
    <n v="15.93"/>
  </r>
  <r>
    <x v="0"/>
    <x v="4"/>
    <x v="0"/>
    <x v="0"/>
    <s v="995560660"/>
    <s v="PALCHAK ,THOMAS"/>
    <s v="245977"/>
    <s v="TRP1@OAS.PSU.EDU              "/>
    <s v="5812"/>
    <x v="0"/>
    <x v="0"/>
    <d v="2009-06-02T00:00:00"/>
    <d v="2009-05-31T00:00:00"/>
    <s v="GREAT AMERICAN GRILL"/>
    <n v="20"/>
  </r>
  <r>
    <x v="0"/>
    <x v="4"/>
    <x v="0"/>
    <x v="0"/>
    <s v="995560660"/>
    <s v="PALCHAK ,THOMAS"/>
    <s v="245977"/>
    <s v="TRP1@OAS.PSU.EDU              "/>
    <s v="5541"/>
    <x v="0"/>
    <x v="0"/>
    <d v="2009-06-05T00:00:00"/>
    <d v="2009-06-03T00:00:00"/>
    <s v="CHEVRON 00351966"/>
    <n v="20.74"/>
  </r>
  <r>
    <x v="0"/>
    <x v="4"/>
    <x v="0"/>
    <x v="0"/>
    <s v="995560660"/>
    <s v="PALCHAK ,THOMAS"/>
    <s v="245977"/>
    <s v="TRP1@OAS.PSU.EDU              "/>
    <s v="5812"/>
    <x v="0"/>
    <x v="0"/>
    <d v="2009-06-05T00:00:00"/>
    <d v="2009-06-03T00:00:00"/>
    <s v="GREAT AMERICAN GRILL"/>
    <n v="11.58"/>
  </r>
  <r>
    <x v="0"/>
    <x v="4"/>
    <x v="0"/>
    <x v="0"/>
    <s v="995560660"/>
    <s v="PALCHAK ,THOMAS"/>
    <s v="245977"/>
    <s v="TRP1@OAS.PSU.EDU              "/>
    <s v="5812"/>
    <x v="0"/>
    <x v="0"/>
    <d v="2009-06-05T00:00:00"/>
    <d v="2009-06-04T00:00:00"/>
    <s v="TGI FRIDAY'S #1935"/>
    <n v="21.09"/>
  </r>
  <r>
    <x v="0"/>
    <x v="9"/>
    <x v="0"/>
    <x v="0"/>
    <s v="998605257"/>
    <s v="OLVER ,DALE"/>
    <s v="898584"/>
    <s v="DOLVER@PSU.EDU                "/>
    <s v="7011"/>
    <x v="0"/>
    <x v="0"/>
    <d v="2009-03-13T00:00:00"/>
    <d v="2009-03-11T00:00:00"/>
    <s v="JURYS INN LIMERICK"/>
    <n v="1634.61"/>
  </r>
  <r>
    <x v="0"/>
    <x v="23"/>
    <x v="0"/>
    <x v="0"/>
    <s v="999145215"/>
    <s v="WATSON ,JULIE"/>
    <s v="262337"/>
    <s v="JLW24@PSU.EDU                 "/>
    <s v="3637"/>
    <x v="0"/>
    <x v="0"/>
    <d v="2009-06-11T00:00:00"/>
    <d v="2009-06-09T00:00:00"/>
    <s v="RAMADA CONFCTR.PJ HARRFB"/>
    <n v="49.43"/>
  </r>
  <r>
    <x v="0"/>
    <x v="6"/>
    <x v="0"/>
    <x v="0"/>
    <s v="902059438"/>
    <s v="BROWN ,KATHLEEN"/>
    <s v="121292"/>
    <s v="KBE@PSU.EDU                   "/>
    <s v="5814"/>
    <x v="0"/>
    <x v="0"/>
    <d v="2009-05-14T00:00:00"/>
    <d v="2009-05-13T00:00:00"/>
    <s v="PAPA JOHN'S #0252"/>
    <n v="51.29"/>
  </r>
  <r>
    <x v="0"/>
    <x v="15"/>
    <x v="0"/>
    <x v="0"/>
    <s v="905827184"/>
    <s v="AUGUST ,AVERY"/>
    <s v="763910"/>
    <s v="AXA45@PSU.EDU                 "/>
    <s v="5814"/>
    <x v="0"/>
    <x v="0"/>
    <d v="2009-04-23T00:00:00"/>
    <d v="2009-04-22T00:00:00"/>
    <s v="PANERA BREAD #1201"/>
    <n v="68.08"/>
  </r>
  <r>
    <x v="0"/>
    <x v="1"/>
    <x v="0"/>
    <x v="0"/>
    <s v="910745511"/>
    <s v="BOGASH ,STEVEN"/>
    <s v="266500"/>
    <s v="SMB13@PSU.EDU                 "/>
    <s v="5812"/>
    <x v="0"/>
    <x v="0"/>
    <d v="2009-05-11T00:00:00"/>
    <d v="2009-05-08T00:00:00"/>
    <s v="CRACKER BARREL #258"/>
    <n v="28.48"/>
  </r>
  <r>
    <x v="0"/>
    <x v="17"/>
    <x v="0"/>
    <x v="0"/>
    <s v="915249251"/>
    <s v="TORQUATO ,TAMI"/>
    <s v="302026"/>
    <s v="TLF2@PSU.EDU                  "/>
    <s v="5811"/>
    <x v="0"/>
    <x v="0"/>
    <d v="2009-06-05T00:00:00"/>
    <d v="2009-06-04T00:00:00"/>
    <s v="CAPITOLHOST"/>
    <n v="618.69000000000005"/>
  </r>
  <r>
    <x v="0"/>
    <x v="27"/>
    <x v="0"/>
    <x v="0"/>
    <s v="925216945"/>
    <s v="DEPP-NESTLERODE ,MARY JO"/>
    <s v="387720"/>
    <s v="MJDEPP@PSU.EDU                "/>
    <s v="5812"/>
    <x v="0"/>
    <x v="0"/>
    <d v="2009-06-10T00:00:00"/>
    <d v="2009-06-08T00:00:00"/>
    <s v="THE GREEN HARVEST CO"/>
    <n v="44.62"/>
  </r>
  <r>
    <x v="0"/>
    <x v="14"/>
    <x v="0"/>
    <x v="0"/>
    <s v="929220021"/>
    <s v="KAMINSKI ,JOHN"/>
    <s v="793131"/>
    <s v="KAMINSKI@PSU.EDU              "/>
    <s v="4722"/>
    <x v="0"/>
    <x v="0"/>
    <d v="2009-05-12T00:00:00"/>
    <d v="2009-05-09T00:00:00"/>
    <s v="ATN  VIAJES"/>
    <n v="670"/>
  </r>
  <r>
    <x v="0"/>
    <x v="10"/>
    <x v="0"/>
    <x v="0"/>
    <s v="934617912"/>
    <s v="SWISTOCK ,KIMBERLY"/>
    <s v="394104"/>
    <s v="KAR3@PSU.EDU                  "/>
    <s v="5814"/>
    <x v="0"/>
    <x v="0"/>
    <d v="2009-06-11T00:00:00"/>
    <d v="2009-06-09T00:00:00"/>
    <s v="DUNKIN #345541     Q35"/>
    <n v="38.479999999999997"/>
  </r>
  <r>
    <x v="0"/>
    <x v="8"/>
    <x v="0"/>
    <x v="0"/>
    <s v="936479365"/>
    <s v="JOHNSON ,JON"/>
    <s v="275206"/>
    <s v="JMJ5@PSU.EDU                  "/>
    <s v="5814"/>
    <x v="0"/>
    <x v="0"/>
    <d v="2009-05-29T00:00:00"/>
    <d v="2009-05-28T00:00:00"/>
    <s v="GC MONROEVILLE"/>
    <n v="-41.43"/>
  </r>
  <r>
    <x v="0"/>
    <x v="0"/>
    <x v="0"/>
    <x v="0"/>
    <s v="941022321"/>
    <s v="VALADEZ ,ANGELA"/>
    <s v="612042"/>
    <s v="AMV189@PSU.EDU                "/>
    <s v="5814"/>
    <x v="0"/>
    <x v="0"/>
    <d v="2009-06-10T00:00:00"/>
    <d v="2009-06-08T00:00:00"/>
    <s v="SUBWAY        00028845"/>
    <n v="6.46"/>
  </r>
  <r>
    <x v="0"/>
    <x v="9"/>
    <x v="0"/>
    <x v="0"/>
    <s v="942202945"/>
    <s v="MCKERNAN ,HELEN"/>
    <s v="297190"/>
    <s v="HBM10@PSU.EDU                 "/>
    <s v="5812"/>
    <x v="0"/>
    <x v="0"/>
    <d v="2009-06-03T00:00:00"/>
    <d v="2009-05-31T00:00:00"/>
    <s v="PIZZA ON THE PLAZA"/>
    <n v="35.630000000000003"/>
  </r>
  <r>
    <x v="0"/>
    <x v="2"/>
    <x v="0"/>
    <x v="0"/>
    <s v="942516490"/>
    <s v="NOVAK ,NATALIE"/>
    <s v="672806"/>
    <s v="NUN1@PSU.EDU                  "/>
    <s v="7011"/>
    <x v="0"/>
    <x v="0"/>
    <d v="2009-06-09T00:00:00"/>
    <d v="2009-06-08T00:00:00"/>
    <s v="NITTANY LION INN LODGING"/>
    <n v="123.69"/>
  </r>
  <r>
    <x v="0"/>
    <x v="18"/>
    <x v="0"/>
    <x v="0"/>
    <s v="950695143"/>
    <s v="BRUCE ,JACKLYN"/>
    <s v="412535"/>
    <s v="JAB743@PSU.EDU                "/>
    <s v="3509"/>
    <x v="0"/>
    <x v="0"/>
    <d v="2009-05-25T00:00:00"/>
    <d v="2009-05-24T00:00:00"/>
    <s v="MARRIOTT LOUISVILLE DWNTN"/>
    <n v="287.52"/>
  </r>
  <r>
    <x v="0"/>
    <x v="15"/>
    <x v="0"/>
    <x v="0"/>
    <s v="957079118"/>
    <s v="KAPUR ,VIVEK"/>
    <s v="339125"/>
    <s v="VKAPUR@PSU.EDU                "/>
    <s v="3393"/>
    <x v="0"/>
    <x v="0"/>
    <d v="2009-06-10T00:00:00"/>
    <d v="2009-06-09T00:00:00"/>
    <s v="NATIONAL CAR RENTAL"/>
    <n v="352.13"/>
  </r>
  <r>
    <x v="0"/>
    <x v="26"/>
    <x v="0"/>
    <x v="0"/>
    <s v="960486947"/>
    <s v="BOWMAN ,CARRIE"/>
    <s v="659175"/>
    <s v="CBB136@PSU.EDU                "/>
    <s v="5814"/>
    <x v="0"/>
    <x v="0"/>
    <d v="2009-05-14T00:00:00"/>
    <d v="2009-05-12T00:00:00"/>
    <s v="SUBWAY # 25939"/>
    <n v="41.31"/>
  </r>
  <r>
    <x v="0"/>
    <x v="9"/>
    <x v="0"/>
    <x v="0"/>
    <s v="967196671"/>
    <s v="LANDIS ,WENDALL"/>
    <s v="054048"/>
    <s v="WLANDIS@PSU.EDU               "/>
    <s v="3393"/>
    <x v="0"/>
    <x v="0"/>
    <d v="2009-03-16T00:00:00"/>
    <d v="2009-03-13T00:00:00"/>
    <s v="NATIONAL CAR RENTAL"/>
    <n v="-15"/>
  </r>
  <r>
    <x v="0"/>
    <x v="9"/>
    <x v="0"/>
    <x v="0"/>
    <s v="967196671"/>
    <s v="LANDIS ,WENDALL"/>
    <s v="054048"/>
    <s v="WLANDIS@PSU.EDU               "/>
    <s v="7011"/>
    <x v="0"/>
    <x v="0"/>
    <d v="2009-04-20T00:00:00"/>
    <d v="2009-04-19T00:00:00"/>
    <s v="UNIVERSITY PLAZA HOTEL"/>
    <n v="238.18"/>
  </r>
  <r>
    <x v="0"/>
    <x v="13"/>
    <x v="0"/>
    <x v="0"/>
    <s v="971136935"/>
    <s v="FREEDMAN ,JONATHAN"/>
    <s v="831501"/>
    <s v="JAF415@PSU.EDU                "/>
    <s v="3508"/>
    <x v="0"/>
    <x v="0"/>
    <d v="2009-06-10T00:00:00"/>
    <d v="2009-06-08T00:00:00"/>
    <s v="QUALITY INN ROYLE"/>
    <n v="76.3"/>
  </r>
  <r>
    <x v="0"/>
    <x v="15"/>
    <x v="0"/>
    <x v="0"/>
    <s v="980480071"/>
    <s v="HART ,SUSANNE"/>
    <s v="765155"/>
    <s v="SSH1@PSU.EDU                  "/>
    <s v="7011"/>
    <x v="0"/>
    <x v="0"/>
    <d v="2009-05-18T00:00:00"/>
    <d v="2009-05-15T00:00:00"/>
    <s v="PENN STATER CONF CTR LODG"/>
    <n v="61.73"/>
  </r>
  <r>
    <x v="0"/>
    <x v="15"/>
    <x v="0"/>
    <x v="0"/>
    <s v="983238841"/>
    <s v="PRABHU ,KUMBLE"/>
    <s v="227379"/>
    <s v="KSP4@PSU.EDU                  "/>
    <s v="7011"/>
    <x v="0"/>
    <x v="0"/>
    <d v="2009-05-14T00:00:00"/>
    <d v="2009-05-12T00:00:00"/>
    <s v="THE VILLAGE INN"/>
    <n v="145.77000000000001"/>
  </r>
  <r>
    <x v="0"/>
    <x v="12"/>
    <x v="0"/>
    <x v="0"/>
    <s v="988816013"/>
    <s v="FELTON ,GARY"/>
    <s v="823482"/>
    <s v="GWF10                         "/>
    <s v="4722"/>
    <x v="0"/>
    <x v="0"/>
    <d v="2009-06-02T00:00:00"/>
    <d v="2009-06-01T00:00:00"/>
    <s v="EXPEDIA*TRAVEL"/>
    <n v="261.94"/>
  </r>
  <r>
    <x v="0"/>
    <x v="5"/>
    <x v="0"/>
    <x v="0"/>
    <s v="995160096"/>
    <s v="STECKO ,TIMOTHY"/>
    <s v="744795"/>
    <s v="TDS104@PSU.EDU                "/>
    <s v="5812"/>
    <x v="0"/>
    <x v="0"/>
    <d v="2009-03-11T00:00:00"/>
    <d v="2009-03-09T00:00:00"/>
    <s v="APPLEBEES 997294201258"/>
    <n v="136.49"/>
  </r>
  <r>
    <x v="0"/>
    <x v="5"/>
    <x v="0"/>
    <x v="0"/>
    <s v="995160096"/>
    <s v="STECKO ,TIMOTHY"/>
    <s v="744795"/>
    <s v="TDS104@PSU.EDU                "/>
    <s v="5541"/>
    <x v="0"/>
    <x v="0"/>
    <d v="2009-04-13T00:00:00"/>
    <d v="2009-04-11T00:00:00"/>
    <s v="SHEETZ        00000489"/>
    <n v="18.739999999999998"/>
  </r>
  <r>
    <x v="0"/>
    <x v="0"/>
    <x v="0"/>
    <x v="0"/>
    <s v="900004244"/>
    <s v="ELIAS ,RYAN"/>
    <s v="662005"/>
    <s v="REJ12@AG.PSU.EDU              "/>
    <s v="3393"/>
    <x v="0"/>
    <x v="0"/>
    <d v="2009-06-08T00:00:00"/>
    <d v="2009-06-07T00:00:00"/>
    <s v="NATIONAL CAR RENTAL"/>
    <n v="71.13"/>
  </r>
  <r>
    <x v="0"/>
    <x v="0"/>
    <x v="0"/>
    <x v="0"/>
    <s v="901755813"/>
    <s v="FURUMOTO ,EMILY"/>
    <s v="573402"/>
    <s v="EJF4@PSU.EDU                  "/>
    <s v="5811"/>
    <x v="0"/>
    <x v="0"/>
    <d v="2009-06-08T00:00:00"/>
    <d v="2009-06-05T00:00:00"/>
    <s v="CELEBRATION HALL"/>
    <n v="787.61"/>
  </r>
  <r>
    <x v="0"/>
    <x v="15"/>
    <x v="0"/>
    <x v="0"/>
    <s v="905827184"/>
    <s v="AUGUST ,AVERY"/>
    <s v="763910"/>
    <s v="AXA45@PSU.EDU                 "/>
    <s v="5814"/>
    <x v="0"/>
    <x v="0"/>
    <d v="2009-06-08T00:00:00"/>
    <d v="2009-06-06T00:00:00"/>
    <s v="PAPA JOHN'S #0252"/>
    <n v="84.68"/>
  </r>
  <r>
    <x v="0"/>
    <x v="12"/>
    <x v="0"/>
    <x v="0"/>
    <s v="908568042"/>
    <s v="NINO ,BERNARDO"/>
    <s v="823425"/>
    <s v="BDN13@PSU.EDU                 "/>
    <s v="5542"/>
    <x v="0"/>
    <x v="0"/>
    <d v="2009-04-02T00:00:00"/>
    <d v="2009-04-01T00:00:00"/>
    <s v="SHEETZ        00003392"/>
    <n v="15"/>
  </r>
  <r>
    <x v="0"/>
    <x v="1"/>
    <x v="0"/>
    <x v="0"/>
    <s v="910745511"/>
    <s v="BOGASH ,STEVEN"/>
    <s v="266500"/>
    <s v="SMB13@PSU.EDU                 "/>
    <s v="5814"/>
    <x v="0"/>
    <x v="0"/>
    <d v="2009-05-14T00:00:00"/>
    <d v="2009-05-13T00:00:00"/>
    <s v="CHINA WOK"/>
    <n v="20.99"/>
  </r>
  <r>
    <x v="0"/>
    <x v="8"/>
    <x v="0"/>
    <x v="0"/>
    <s v="936479365"/>
    <s v="JOHNSON ,JON"/>
    <s v="275206"/>
    <s v="JMJ5@PSU.EDU                  "/>
    <s v="5814"/>
    <x v="0"/>
    <x v="0"/>
    <d v="2009-05-29T00:00:00"/>
    <d v="2009-05-28T00:00:00"/>
    <s v="GC MONROEVILLE"/>
    <n v="47.64"/>
  </r>
  <r>
    <x v="0"/>
    <x v="5"/>
    <x v="0"/>
    <x v="0"/>
    <s v="940378157"/>
    <s v="WIANT ,HARRY"/>
    <s v="668549"/>
    <s v="HVW3@PSU.EDU                  "/>
    <s v="3715"/>
    <x v="0"/>
    <x v="0"/>
    <d v="2009-06-11T00:00:00"/>
    <d v="2009-06-09T00:00:00"/>
    <s v="FARIFIELD INN CHAMBERBURG"/>
    <n v="218"/>
  </r>
  <r>
    <x v="0"/>
    <x v="0"/>
    <x v="0"/>
    <x v="0"/>
    <s v="941022321"/>
    <s v="VALADEZ ,ANGELA"/>
    <s v="612042"/>
    <s v="AMV189@PSU.EDU                "/>
    <s v="5814"/>
    <x v="0"/>
    <x v="0"/>
    <d v="2009-06-09T00:00:00"/>
    <d v="2009-06-07T00:00:00"/>
    <s v="MIMIS CAFE    00000604"/>
    <n v="20.5"/>
  </r>
  <r>
    <x v="0"/>
    <x v="0"/>
    <x v="0"/>
    <x v="0"/>
    <s v="941022321"/>
    <s v="VALADEZ ,ANGELA"/>
    <s v="612042"/>
    <s v="AMV189@PSU.EDU                "/>
    <s v="5812"/>
    <x v="0"/>
    <x v="0"/>
    <d v="2009-06-10T00:00:00"/>
    <d v="2009-06-09T00:00:00"/>
    <s v="SUPER MEX #2"/>
    <n v="25.14"/>
  </r>
  <r>
    <x v="0"/>
    <x v="2"/>
    <x v="0"/>
    <x v="0"/>
    <s v="949516059"/>
    <s v="HYDE ,JEFFREY"/>
    <s v="181213"/>
    <s v="JEFFHYDE@PSU.EDU              "/>
    <s v="3503"/>
    <x v="0"/>
    <x v="0"/>
    <d v="2009-06-09T00:00:00"/>
    <d v="2009-06-02T00:00:00"/>
    <s v="SHERATON HOTELS"/>
    <n v="395.01"/>
  </r>
  <r>
    <x v="0"/>
    <x v="9"/>
    <x v="0"/>
    <x v="0"/>
    <s v="951209749"/>
    <s v="HOLDEN ,LISA"/>
    <s v="256644"/>
    <s v="LHOLDEN@DAS.PSU.EDU           "/>
    <s v="4722"/>
    <x v="0"/>
    <x v="0"/>
    <d v="2008-11-14T00:00:00"/>
    <d v="2008-11-13T00:00:00"/>
    <s v="PORTUGALONL"/>
    <n v="19.899999999999999"/>
  </r>
  <r>
    <x v="0"/>
    <x v="12"/>
    <x v="0"/>
    <x v="0"/>
    <s v="963521758"/>
    <s v="BAKER ,THOMAS"/>
    <s v="823508"/>
    <s v="TCB10                         "/>
    <s v="7011"/>
    <x v="0"/>
    <x v="0"/>
    <d v="2009-06-08T00:00:00"/>
    <d v="2009-06-03T00:00:00"/>
    <s v="ROYAL KONA RESORT"/>
    <n v="309.74"/>
  </r>
  <r>
    <x v="0"/>
    <x v="18"/>
    <x v="0"/>
    <x v="0"/>
    <s v="967620058"/>
    <s v="CATTELL ,KENYAN"/>
    <s v="452381"/>
    <s v="KBC106@PSU.EDU                "/>
    <s v="5812"/>
    <x v="0"/>
    <x v="0"/>
    <d v="2009-06-01T00:00:00"/>
    <d v="2009-05-29T00:00:00"/>
    <s v="APPLEBEES 932324400566"/>
    <n v="42.99"/>
  </r>
  <r>
    <x v="0"/>
    <x v="13"/>
    <x v="0"/>
    <x v="0"/>
    <s v="971136935"/>
    <s v="FREEDMAN ,JONATHAN"/>
    <s v="831501"/>
    <s v="JAF415@PSU.EDU                "/>
    <s v="5541"/>
    <x v="0"/>
    <x v="0"/>
    <d v="2009-05-27T00:00:00"/>
    <d v="2009-05-26T00:00:00"/>
    <s v="SHEETZ        00000646"/>
    <n v="45.49"/>
  </r>
  <r>
    <x v="0"/>
    <x v="13"/>
    <x v="0"/>
    <x v="0"/>
    <s v="971136935"/>
    <s v="FREEDMAN ,JONATHAN"/>
    <s v="831501"/>
    <s v="JAF415@PSU.EDU                "/>
    <s v="5812"/>
    <x v="0"/>
    <x v="0"/>
    <d v="2009-06-01T00:00:00"/>
    <d v="2009-05-28T00:00:00"/>
    <s v="PERKINS RESTAURANT #3572"/>
    <n v="29"/>
  </r>
  <r>
    <x v="0"/>
    <x v="14"/>
    <x v="0"/>
    <x v="0"/>
    <s v="975649024"/>
    <s v="DROHAN ,PATRICK"/>
    <s v="668390"/>
    <s v="PJD7@PSU.EDU                  "/>
    <s v="7011"/>
    <x v="0"/>
    <x v="0"/>
    <d v="2009-05-25T00:00:00"/>
    <d v="2009-05-21T00:00:00"/>
    <s v="LINDY MOTEL"/>
    <n v="20"/>
  </r>
  <r>
    <x v="0"/>
    <x v="12"/>
    <x v="0"/>
    <x v="0"/>
    <s v="978308351"/>
    <s v="KLINE ,DANNY"/>
    <s v="588425"/>
    <s v="DEK16@PSU.EDU                 "/>
    <s v="5814"/>
    <x v="0"/>
    <x v="0"/>
    <d v="2009-05-14T00:00:00"/>
    <d v="2009-05-13T00:00:00"/>
    <s v="PIZZA HUT #01473045437"/>
    <n v="16.37"/>
  </r>
  <r>
    <x v="0"/>
    <x v="5"/>
    <x v="0"/>
    <x v="0"/>
    <s v="995160096"/>
    <s v="STECKO ,TIMOTHY"/>
    <s v="744795"/>
    <s v="TDS104@PSU.EDU                "/>
    <s v="3501"/>
    <x v="0"/>
    <x v="0"/>
    <d v="2009-04-01T00:00:00"/>
    <d v="2009-03-31T00:00:00"/>
    <s v="HOLIDAY INN EXPRESS MONAC"/>
    <n v="136.25"/>
  </r>
  <r>
    <x v="0"/>
    <x v="5"/>
    <x v="0"/>
    <x v="0"/>
    <s v="995160096"/>
    <s v="STECKO ,TIMOTHY"/>
    <s v="744795"/>
    <s v="TDS104@PSU.EDU                "/>
    <s v="5812"/>
    <x v="0"/>
    <x v="0"/>
    <d v="2009-04-13T00:00:00"/>
    <d v="2009-04-12T00:00:00"/>
    <s v="QUAKER STEAK AND L"/>
    <n v="108"/>
  </r>
  <r>
    <x v="0"/>
    <x v="5"/>
    <x v="0"/>
    <x v="0"/>
    <s v="995160096"/>
    <s v="STECKO ,TIMOTHY"/>
    <s v="744795"/>
    <s v="TDS104@PSU.EDU                "/>
    <s v="3501"/>
    <x v="0"/>
    <x v="0"/>
    <d v="2009-04-14T00:00:00"/>
    <d v="2009-04-13T00:00:00"/>
    <s v="HOLIDAY INN EXPRESS MONAC"/>
    <n v="239.8"/>
  </r>
  <r>
    <x v="0"/>
    <x v="4"/>
    <x v="0"/>
    <x v="0"/>
    <s v="995560660"/>
    <s v="PALCHAK ,THOMAS"/>
    <s v="245977"/>
    <s v="TRP1@OAS.PSU.EDU              "/>
    <s v="5542"/>
    <x v="0"/>
    <x v="0"/>
    <d v="2009-06-05T00:00:00"/>
    <d v="2009-06-04T00:00:00"/>
    <s v="SHELL OIL 52376960044"/>
    <n v="6.08"/>
  </r>
  <r>
    <x v="0"/>
    <x v="7"/>
    <x v="0"/>
    <x v="0"/>
    <s v="907393093"/>
    <s v="DAVIS ,DONALD"/>
    <s v="627124"/>
    <s v="DDD2@PSU.EDU                  "/>
    <s v="5542"/>
    <x v="0"/>
    <x v="0"/>
    <d v="2009-05-04T00:00:00"/>
    <d v="2009-05-02T00:00:00"/>
    <s v="EXXONMOBIL    47765557"/>
    <n v="17.66"/>
  </r>
  <r>
    <x v="0"/>
    <x v="7"/>
    <x v="0"/>
    <x v="0"/>
    <s v="907393093"/>
    <s v="DAVIS ,DONALD"/>
    <s v="627124"/>
    <s v="DDD2@PSU.EDU                  "/>
    <s v="5542"/>
    <x v="0"/>
    <x v="0"/>
    <d v="2009-05-06T00:00:00"/>
    <d v="2009-05-05T00:00:00"/>
    <s v="SHEETZ        00002873"/>
    <n v="19"/>
  </r>
  <r>
    <x v="0"/>
    <x v="12"/>
    <x v="0"/>
    <x v="0"/>
    <s v="908568042"/>
    <s v="NINO ,BERNARDO"/>
    <s v="823425"/>
    <s v="BDN13@PSU.EDU                 "/>
    <s v="5812"/>
    <x v="0"/>
    <x v="0"/>
    <d v="2009-04-10T00:00:00"/>
    <d v="2009-04-08T00:00:00"/>
    <s v="MACARONI GR32700003277"/>
    <n v="16"/>
  </r>
  <r>
    <x v="0"/>
    <x v="1"/>
    <x v="0"/>
    <x v="0"/>
    <s v="910745511"/>
    <s v="BOGASH ,STEVEN"/>
    <s v="266500"/>
    <s v="SMB13@PSU.EDU                 "/>
    <s v="5542"/>
    <x v="0"/>
    <x v="0"/>
    <d v="2009-05-28T00:00:00"/>
    <d v="2009-05-27T00:00:00"/>
    <s v="SUNOCO SVC STATION"/>
    <n v="27.61"/>
  </r>
  <r>
    <x v="0"/>
    <x v="3"/>
    <x v="0"/>
    <x v="0"/>
    <s v="913191582"/>
    <s v="CONGLETON ,RANDI"/>
    <s v="604411"/>
    <s v="RMC175@PSU.EDU                "/>
    <s v="5812"/>
    <x v="0"/>
    <x v="0"/>
    <d v="2009-06-08T00:00:00"/>
    <d v="2009-06-05T00:00:00"/>
    <s v="COZY THAI BISTRO"/>
    <n v="77.88"/>
  </r>
  <r>
    <x v="0"/>
    <x v="1"/>
    <x v="0"/>
    <x v="0"/>
    <s v="924662482"/>
    <s v="MERCER ,MATTHEW"/>
    <s v="722445"/>
    <s v="MJM70@PSU.EDU                 "/>
    <s v="5542"/>
    <x v="0"/>
    <x v="0"/>
    <d v="2009-06-05T00:00:00"/>
    <d v="2009-06-04T00:00:00"/>
    <s v="SHEETZ        00002360"/>
    <n v="39.799999999999997"/>
  </r>
  <r>
    <x v="0"/>
    <x v="28"/>
    <x v="0"/>
    <x v="0"/>
    <s v="929704455"/>
    <s v="ELLIS ,DEBRA"/>
    <s v="143246"/>
    <s v="DES9@PSU.EDU                  "/>
    <s v="5814"/>
    <x v="0"/>
    <x v="0"/>
    <d v="2009-05-22T00:00:00"/>
    <d v="2009-05-20T00:00:00"/>
    <s v="DUNKIN #345541     Q35"/>
    <n v="16.04"/>
  </r>
  <r>
    <x v="0"/>
    <x v="14"/>
    <x v="0"/>
    <x v="0"/>
    <s v="930109140"/>
    <s v="BREINING ,JAMES"/>
    <s v="573863"/>
    <s v="JAB94@PSU.EDU                 "/>
    <s v="5812"/>
    <x v="0"/>
    <x v="0"/>
    <d v="2009-06-11T00:00:00"/>
    <d v="2009-06-10T00:00:00"/>
    <s v="AUNGST FAMILY RESTAURANT"/>
    <n v="16.54"/>
  </r>
  <r>
    <x v="0"/>
    <x v="18"/>
    <x v="0"/>
    <x v="0"/>
    <s v="932237783"/>
    <s v="WEBSTER ,NICOLE"/>
    <s v="661775"/>
    <s v="NSW10@PSU.EDU                 "/>
    <s v="7011"/>
    <x v="0"/>
    <x v="0"/>
    <d v="2009-06-01T00:00:00"/>
    <d v="2009-05-29T00:00:00"/>
    <s v="DOUBLETREE METROPOLITN"/>
    <n v="463.04"/>
  </r>
  <r>
    <x v="0"/>
    <x v="8"/>
    <x v="0"/>
    <x v="0"/>
    <s v="936479365"/>
    <s v="JOHNSON ,JON"/>
    <s v="275206"/>
    <s v="JMJ5@PSU.EDU                  "/>
    <s v="5814"/>
    <x v="0"/>
    <x v="0"/>
    <d v="2009-05-29T00:00:00"/>
    <d v="2009-05-28T00:00:00"/>
    <s v="GC MONROEVILLE"/>
    <n v="38.72"/>
  </r>
  <r>
    <x v="0"/>
    <x v="17"/>
    <x v="0"/>
    <x v="0"/>
    <s v="938699024"/>
    <s v="FILSON ,TOLBERT"/>
    <s v="661593"/>
    <s v="DFILSON@PSU.EDU               "/>
    <s v="3504"/>
    <x v="0"/>
    <x v="0"/>
    <d v="2008-11-10T00:00:00"/>
    <d v="2008-11-06T00:00:00"/>
    <s v="HILTON HOTELS BURLINGTON"/>
    <n v="396.27"/>
  </r>
  <r>
    <x v="0"/>
    <x v="17"/>
    <x v="0"/>
    <x v="0"/>
    <s v="938699024"/>
    <s v="FILSON ,TOLBERT"/>
    <s v="661593"/>
    <s v="DFILSON@PSU.EDU               "/>
    <s v="3509"/>
    <x v="0"/>
    <x v="0"/>
    <d v="2008-12-12T00:00:00"/>
    <d v="2008-12-11T00:00:00"/>
    <s v="MARRIOTT 33701 KEY BRIDGE"/>
    <n v="416.74"/>
  </r>
  <r>
    <x v="0"/>
    <x v="17"/>
    <x v="0"/>
    <x v="0"/>
    <s v="938699024"/>
    <s v="FILSON ,TOLBERT"/>
    <s v="661593"/>
    <s v="DFILSON@PSU.EDU               "/>
    <s v="3722"/>
    <x v="0"/>
    <x v="0"/>
    <d v="2009-03-02T00:00:00"/>
    <d v="2009-02-27T00:00:00"/>
    <s v="WYNDHAM HOTELS ORLANDO"/>
    <n v="458.81"/>
  </r>
  <r>
    <x v="0"/>
    <x v="0"/>
    <x v="0"/>
    <x v="0"/>
    <s v="941022321"/>
    <s v="VALADEZ ,ANGELA"/>
    <s v="612042"/>
    <s v="AMV189@PSU.EDU                "/>
    <s v="5814"/>
    <x v="0"/>
    <x v="0"/>
    <d v="2009-06-08T00:00:00"/>
    <d v="2009-06-05T00:00:00"/>
    <s v="ARGO TEA CAFE"/>
    <n v="6.42"/>
  </r>
  <r>
    <x v="0"/>
    <x v="0"/>
    <x v="0"/>
    <x v="0"/>
    <s v="941022321"/>
    <s v="VALADEZ ,ANGELA"/>
    <s v="612042"/>
    <s v="AMV189@PSU.EDU                "/>
    <s v="5814"/>
    <x v="0"/>
    <x v="0"/>
    <d v="2009-06-10T00:00:00"/>
    <d v="2009-06-08T00:00:00"/>
    <s v="STARBUCKS USA 00068775"/>
    <n v="7.45"/>
  </r>
  <r>
    <x v="0"/>
    <x v="2"/>
    <x v="0"/>
    <x v="0"/>
    <s v="942516490"/>
    <s v="NOVAK ,NATALIE"/>
    <s v="672806"/>
    <s v="NUN1@PSU.EDU                  "/>
    <s v="5814"/>
    <x v="0"/>
    <x v="0"/>
    <d v="2009-06-05T00:00:00"/>
    <d v="2009-06-04T00:00:00"/>
    <s v="PAPA JOHN'S #0821"/>
    <n v="56.21"/>
  </r>
  <r>
    <x v="0"/>
    <x v="9"/>
    <x v="0"/>
    <x v="0"/>
    <s v="947163588"/>
    <s v="COWAN ,ERICA"/>
    <s v="432201"/>
    <s v="ECOWAN@PSU.EDU                "/>
    <s v="5814"/>
    <x v="0"/>
    <x v="0"/>
    <d v="2009-06-08T00:00:00"/>
    <d v="2009-06-05T00:00:00"/>
    <s v="ARBY'S #6902  00069021"/>
    <n v="5.93"/>
  </r>
  <r>
    <x v="0"/>
    <x v="25"/>
    <x v="0"/>
    <x v="0"/>
    <s v="947434000"/>
    <s v="NACHMAN ,ANNA"/>
    <s v="460574"/>
    <s v="AMN6@PSU.EDU                  "/>
    <s v="5812"/>
    <x v="0"/>
    <x v="0"/>
    <d v="2009-05-29T00:00:00"/>
    <d v="2009-05-28T00:00:00"/>
    <s v="COZY THAI BISTRO"/>
    <n v="85"/>
  </r>
  <r>
    <x v="0"/>
    <x v="17"/>
    <x v="0"/>
    <x v="0"/>
    <s v="947716434"/>
    <s v="JACKSON ,DANEY"/>
    <s v="882141"/>
    <s v="DGJ3@PSU.EDU                  "/>
    <s v="5814"/>
    <x v="0"/>
    <x v="0"/>
    <d v="2009-06-09T00:00:00"/>
    <d v="2009-06-08T00:00:00"/>
    <s v="THE DELI HI WAY PIZZA"/>
    <n v="26.96"/>
  </r>
  <r>
    <x v="0"/>
    <x v="4"/>
    <x v="0"/>
    <x v="0"/>
    <s v="961999120"/>
    <s v="CINGEL ,JOYCE"/>
    <s v="245969"/>
    <s v="JUC1@OAS.PSU.EDU              "/>
    <s v="7011"/>
    <x v="0"/>
    <x v="0"/>
    <d v="2009-03-19T00:00:00"/>
    <d v="2009-03-17T00:00:00"/>
    <s v="GAYLORD TEXAN ADV RSVTNS"/>
    <n v="189.28"/>
  </r>
  <r>
    <x v="0"/>
    <x v="2"/>
    <x v="0"/>
    <x v="0"/>
    <s v="962328020"/>
    <s v="SHORTLE ,JAMES"/>
    <s v="551100"/>
    <s v="JSHORTLE@PSU.EDU              "/>
    <s v="4722"/>
    <x v="0"/>
    <x v="0"/>
    <d v="2009-05-11T00:00:00"/>
    <d v="2009-05-10T00:00:00"/>
    <s v="EXPEDIA*TRAVEL"/>
    <n v="497.82"/>
  </r>
  <r>
    <x v="0"/>
    <x v="9"/>
    <x v="0"/>
    <x v="0"/>
    <s v="967196671"/>
    <s v="LANDIS ,WENDALL"/>
    <s v="054048"/>
    <s v="WLANDIS@PSU.EDU               "/>
    <s v="7011"/>
    <x v="0"/>
    <x v="0"/>
    <d v="2009-04-20T00:00:00"/>
    <d v="2009-04-19T00:00:00"/>
    <s v="UNIVERSITY PLAZA HOTEL"/>
    <n v="238.18"/>
  </r>
  <r>
    <x v="0"/>
    <x v="13"/>
    <x v="0"/>
    <x v="0"/>
    <s v="971136935"/>
    <s v="FREEDMAN ,JONATHAN"/>
    <s v="831501"/>
    <s v="JAF415@PSU.EDU                "/>
    <s v="5541"/>
    <x v="0"/>
    <x v="0"/>
    <d v="2009-06-08T00:00:00"/>
    <d v="2009-06-07T00:00:00"/>
    <s v="SHEETZ        00001966"/>
    <n v="33.11"/>
  </r>
  <r>
    <x v="0"/>
    <x v="5"/>
    <x v="0"/>
    <x v="0"/>
    <s v="974751569"/>
    <s v="JACOBSON ,MICHAEL"/>
    <s v="332005"/>
    <s v="MGJ2@PSU.EDU                  "/>
    <s v="3640"/>
    <x v="0"/>
    <x v="0"/>
    <d v="2009-04-27T00:00:00"/>
    <d v="2009-04-25T00:00:00"/>
    <s v="HYATT HOTELS CRYSTAL CITY"/>
    <n v="173.37"/>
  </r>
  <r>
    <x v="0"/>
    <x v="24"/>
    <x v="0"/>
    <x v="0"/>
    <s v="975021995"/>
    <s v="JAVOR ,CYNTHIA"/>
    <s v="433440"/>
    <s v="CJJ2@PSU.EDU                  "/>
    <s v="3503"/>
    <x v="0"/>
    <x v="0"/>
    <d v="2009-05-01T00:00:00"/>
    <d v="2009-04-30T00:00:00"/>
    <s v="SHERATON HOTEL"/>
    <n v="132.09"/>
  </r>
  <r>
    <x v="0"/>
    <x v="14"/>
    <x v="0"/>
    <x v="0"/>
    <s v="978580395"/>
    <s v="MORTENSEN ,DAVID"/>
    <s v="661957"/>
    <s v="DMORTENSEN@PSU.EDU            "/>
    <s v="7011"/>
    <x v="0"/>
    <x v="0"/>
    <d v="2009-02-17T00:00:00"/>
    <d v="2009-02-16T00:00:00"/>
    <s v="PENN STATER CONF CTR LODG"/>
    <n v="289.70999999999998"/>
  </r>
  <r>
    <x v="0"/>
    <x v="7"/>
    <x v="0"/>
    <x v="0"/>
    <s v="978997306"/>
    <s v="BEYER ,DAVID"/>
    <s v="238568"/>
    <s v="DMB8@PSU.EDU                  "/>
    <s v="3504"/>
    <x v="0"/>
    <x v="0"/>
    <d v="2009-06-05T00:00:00"/>
    <d v="2009-05-06T00:00:00"/>
    <s v="HILTON HOTELS LANCASTER"/>
    <n v="-2"/>
  </r>
  <r>
    <x v="0"/>
    <x v="7"/>
    <x v="0"/>
    <x v="0"/>
    <s v="978997306"/>
    <s v="BEYER ,DAVID"/>
    <s v="238568"/>
    <s v="DMB8@PSU.EDU                  "/>
    <s v="3504"/>
    <x v="0"/>
    <x v="0"/>
    <d v="2009-05-22T00:00:00"/>
    <d v="2009-05-20T00:00:00"/>
    <s v="HILTON HOTELS LANCASTER"/>
    <n v="165.39"/>
  </r>
  <r>
    <x v="0"/>
    <x v="0"/>
    <x v="0"/>
    <x v="0"/>
    <s v="986612488"/>
    <s v="CUTTER ,CATHERINE"/>
    <s v="124642"/>
    <s v="CNC3@PSU.EDU                  "/>
    <s v="7011"/>
    <x v="0"/>
    <x v="0"/>
    <d v="2008-12-05T00:00:00"/>
    <d v="2008-12-03T00:00:00"/>
    <s v="GAYLORD TEXAN ADV RSVTNS"/>
    <n v="189.28"/>
  </r>
  <r>
    <x v="0"/>
    <x v="17"/>
    <x v="0"/>
    <x v="0"/>
    <s v="988998397"/>
    <s v="BANKS ,IRWIN"/>
    <s v="675627"/>
    <s v="IUB1@PSU.EDU                  "/>
    <s v="5542"/>
    <x v="0"/>
    <x v="0"/>
    <d v="2009-04-23T00:00:00"/>
    <d v="2009-04-22T00:00:00"/>
    <s v="GET-GO #3659"/>
    <n v="15.98"/>
  </r>
  <r>
    <x v="0"/>
    <x v="17"/>
    <x v="0"/>
    <x v="0"/>
    <s v="988998397"/>
    <s v="BANKS ,IRWIN"/>
    <s v="675627"/>
    <s v="IUB1@PSU.EDU                  "/>
    <s v="5542"/>
    <x v="0"/>
    <x v="0"/>
    <d v="2009-04-24T00:00:00"/>
    <d v="2009-04-22T00:00:00"/>
    <s v="SNAPPYS 1"/>
    <n v="16.32"/>
  </r>
  <r>
    <x v="0"/>
    <x v="5"/>
    <x v="0"/>
    <x v="0"/>
    <s v="995160096"/>
    <s v="STECKO ,TIMOTHY"/>
    <s v="744795"/>
    <s v="TDS104@PSU.EDU                "/>
    <s v="5812"/>
    <x v="0"/>
    <x v="0"/>
    <d v="2009-04-13T00:00:00"/>
    <d v="2009-04-11T00:00:00"/>
    <s v="TEXAS ROADHOUSE"/>
    <n v="123.49"/>
  </r>
  <r>
    <x v="0"/>
    <x v="4"/>
    <x v="0"/>
    <x v="0"/>
    <s v="995560660"/>
    <s v="PALCHAK ,THOMAS"/>
    <s v="245977"/>
    <s v="TRP1@OAS.PSU.EDU              "/>
    <s v="5812"/>
    <x v="0"/>
    <x v="0"/>
    <d v="2009-06-08T00:00:00"/>
    <d v="2009-06-04T00:00:00"/>
    <s v="GREAT AMERICAN GRILL"/>
    <n v="11.58"/>
  </r>
  <r>
    <x v="0"/>
    <x v="9"/>
    <x v="0"/>
    <x v="0"/>
    <s v="998605257"/>
    <s v="OLVER ,DALE"/>
    <s v="898584"/>
    <s v="DOLVER@PSU.EDU                "/>
    <s v="7011"/>
    <x v="0"/>
    <x v="0"/>
    <d v="2009-03-16T00:00:00"/>
    <d v="2009-03-12T00:00:00"/>
    <s v="THE HARCOURT HOTEL"/>
    <n v="1389.63"/>
  </r>
  <r>
    <x v="0"/>
    <x v="9"/>
    <x v="0"/>
    <x v="0"/>
    <s v="998605257"/>
    <s v="OLVER ,DALE"/>
    <s v="898584"/>
    <s v="DOLVER@PSU.EDU                "/>
    <s v="5812"/>
    <x v="0"/>
    <x v="0"/>
    <d v="2009-05-04T00:00:00"/>
    <d v="2009-05-01T00:00:00"/>
    <s v="THE TAVERN RESTAURANT"/>
    <n v="349.12"/>
  </r>
  <r>
    <x v="1"/>
    <x v="29"/>
    <x v="1"/>
    <x v="1"/>
    <s v="907045413"/>
    <s v="MARTEMUCCI ,ROMOLO"/>
    <s v="045237"/>
    <s v="RGM6@PSU.EDU                  "/>
    <s v="7011"/>
    <x v="0"/>
    <x v="0"/>
    <d v="2009-06-10T00:00:00"/>
    <d v="2009-06-09T00:00:00"/>
    <s v="HOTEL SAN GEREMIA"/>
    <n v="2713.76"/>
  </r>
  <r>
    <x v="1"/>
    <x v="30"/>
    <x v="1"/>
    <x v="1"/>
    <s v="931805415"/>
    <s v="BOWNS ,CARU"/>
    <s v="527539"/>
    <s v="CUB10@PSU.EDU                 "/>
    <s v="4121"/>
    <x v="0"/>
    <x v="0"/>
    <d v="2009-06-11T00:00:00"/>
    <d v="2009-06-10T00:00:00"/>
    <s v="HANDY DELIVERY, INC."/>
    <n v="14.85"/>
  </r>
  <r>
    <x v="1"/>
    <x v="31"/>
    <x v="1"/>
    <x v="1"/>
    <s v="937521700"/>
    <s v="TINIK ,MARK"/>
    <s v="780782"/>
    <s v="MAT181                        "/>
    <s v="5814"/>
    <x v="0"/>
    <x v="0"/>
    <d v="2009-06-10T00:00:00"/>
    <d v="2009-06-09T00:00:00"/>
    <s v="PAPA JOHN'S #0252"/>
    <n v="40.89"/>
  </r>
  <r>
    <x v="1"/>
    <x v="32"/>
    <x v="1"/>
    <x v="1"/>
    <s v="948729520"/>
    <s v="BAILEY ,KEITH"/>
    <s v="831592"/>
    <s v="KDB163                        "/>
    <s v="7011"/>
    <x v="0"/>
    <x v="0"/>
    <d v="2009-05-07T00:00:00"/>
    <d v="2009-05-05T00:00:00"/>
    <s v="CITY INN WESTMINSTER"/>
    <n v="-865.06"/>
  </r>
  <r>
    <x v="1"/>
    <x v="33"/>
    <x v="1"/>
    <x v="1"/>
    <s v="948792969"/>
    <s v="ROBINSON ,DANIEL"/>
    <s v="191591"/>
    <s v="DIR2@PSU.EDU                  "/>
    <s v="4789"/>
    <x v="0"/>
    <x v="0"/>
    <d v="2009-05-12T00:00:00"/>
    <d v="2009-05-09T00:00:00"/>
    <s v="AIRPORTSHUTTLE.HU KF"/>
    <n v="69.09"/>
  </r>
  <r>
    <x v="1"/>
    <x v="33"/>
    <x v="1"/>
    <x v="1"/>
    <s v="948792969"/>
    <s v="ROBINSON ,DANIEL"/>
    <s v="191591"/>
    <s v="DIR2@PSU.EDU                  "/>
    <s v="4722"/>
    <x v="0"/>
    <x v="0"/>
    <d v="2009-05-18T00:00:00"/>
    <d v="2009-05-16T00:00:00"/>
    <s v="CESTY - WASTEELS"/>
    <n v="215.53"/>
  </r>
  <r>
    <x v="1"/>
    <x v="33"/>
    <x v="1"/>
    <x v="1"/>
    <s v="948792969"/>
    <s v="ROBINSON ,DANIEL"/>
    <s v="191591"/>
    <s v="DIR2@PSU.EDU                  "/>
    <s v="5812"/>
    <x v="0"/>
    <x v="0"/>
    <d v="2009-05-25T00:00:00"/>
    <d v="2009-05-24T00:00:00"/>
    <s v="STERNBRAEU SALZBURG"/>
    <n v="155.41"/>
  </r>
  <r>
    <x v="1"/>
    <x v="34"/>
    <x v="1"/>
    <x v="1"/>
    <s v="970964375"/>
    <s v="CELENTO ,DAVID"/>
    <s v="612018"/>
    <s v="DJC25@PSU.EDU                 "/>
    <s v="5812"/>
    <x v="0"/>
    <x v="0"/>
    <d v="2009-04-20T00:00:00"/>
    <d v="2009-04-15T00:00:00"/>
    <s v="IRVING'S AT THE AI"/>
    <n v="10.64"/>
  </r>
  <r>
    <x v="1"/>
    <x v="33"/>
    <x v="1"/>
    <x v="1"/>
    <s v="972921909"/>
    <s v="ROUSE ,ERIC"/>
    <s v="514800"/>
    <s v="EJR127@PSU.EDU                "/>
    <s v="4722"/>
    <x v="0"/>
    <x v="0"/>
    <d v="2009-05-14T00:00:00"/>
    <d v="2009-05-13T00:00:00"/>
    <s v="HOTELS.COM"/>
    <n v="379.07"/>
  </r>
  <r>
    <x v="1"/>
    <x v="35"/>
    <x v="1"/>
    <x v="1"/>
    <s v="988656404"/>
    <s v="BAILEY ,ROSALIE"/>
    <s v="037125"/>
    <s v="REB9@PSU.EDU                  "/>
    <s v="4722"/>
    <x v="0"/>
    <x v="0"/>
    <d v="2009-02-25T00:00:00"/>
    <d v="2009-02-24T00:00:00"/>
    <s v="RAIL EUROPE"/>
    <n v="412"/>
  </r>
  <r>
    <x v="1"/>
    <x v="29"/>
    <x v="1"/>
    <x v="1"/>
    <s v="907045413"/>
    <s v="MARTEMUCCI ,ROMOLO"/>
    <s v="045237"/>
    <s v="RGM6@PSU.EDU                  "/>
    <s v="5812"/>
    <x v="0"/>
    <x v="0"/>
    <d v="2009-06-10T00:00:00"/>
    <d v="2009-06-08T00:00:00"/>
    <s v="RISTORANTE SAN GEMINIANO"/>
    <n v="848.05"/>
  </r>
  <r>
    <x v="1"/>
    <x v="33"/>
    <x v="1"/>
    <x v="1"/>
    <s v="948792969"/>
    <s v="ROBINSON ,DANIEL"/>
    <s v="191591"/>
    <s v="DIR2@PSU.EDU                  "/>
    <s v="7011"/>
    <x v="0"/>
    <x v="0"/>
    <d v="2009-05-20T00:00:00"/>
    <d v="2009-05-18T00:00:00"/>
    <s v="PENZION BONAPARTE"/>
    <n v="408.16"/>
  </r>
  <r>
    <x v="1"/>
    <x v="33"/>
    <x v="1"/>
    <x v="1"/>
    <s v="948792969"/>
    <s v="ROBINSON ,DANIEL"/>
    <s v="191591"/>
    <s v="DIR2@PSU.EDU                  "/>
    <s v="7011"/>
    <x v="0"/>
    <x v="0"/>
    <d v="2009-06-03T00:00:00"/>
    <d v="2009-05-25T00:00:00"/>
    <s v="HOTEL GOLDENE KRONE"/>
    <n v="1108.48"/>
  </r>
  <r>
    <x v="1"/>
    <x v="33"/>
    <x v="1"/>
    <x v="1"/>
    <s v="948792969"/>
    <s v="ROBINSON ,DANIEL"/>
    <s v="191591"/>
    <s v="DIR2@PSU.EDU                  "/>
    <s v="7011"/>
    <x v="0"/>
    <x v="0"/>
    <d v="2009-05-27T00:00:00"/>
    <d v="2009-05-26T00:00:00"/>
    <s v="HOTEL BENCZU'R"/>
    <n v="319.70999999999998"/>
  </r>
  <r>
    <x v="1"/>
    <x v="32"/>
    <x v="1"/>
    <x v="1"/>
    <s v="948729520"/>
    <s v="BAILEY ,KEITH"/>
    <s v="790021"/>
    <s v="KDB163                        "/>
    <s v="5812"/>
    <x v="0"/>
    <x v="0"/>
    <d v="2008-09-10T00:00:00"/>
    <d v="2008-09-08T00:00:00"/>
    <s v="PENN STATER CONF CTR FB"/>
    <n v="75.7"/>
  </r>
  <r>
    <x v="1"/>
    <x v="33"/>
    <x v="1"/>
    <x v="1"/>
    <s v="948792969"/>
    <s v="ROBINSON ,DANIEL"/>
    <s v="191591"/>
    <s v="DIR2@PSU.EDU                  "/>
    <s v="7011"/>
    <x v="0"/>
    <x v="0"/>
    <d v="2009-05-25T00:00:00"/>
    <d v="2009-05-22T00:00:00"/>
    <s v="HOTEL ZIPSER"/>
    <n v="1345.6"/>
  </r>
  <r>
    <x v="1"/>
    <x v="30"/>
    <x v="1"/>
    <x v="1"/>
    <s v="955803162"/>
    <s v="RUSNAK ,CECILIA"/>
    <s v="821072"/>
    <s v="CJR9@PSU.EDU                  "/>
    <s v="5812"/>
    <x v="0"/>
    <x v="0"/>
    <d v="2009-05-25T00:00:00"/>
    <d v="2009-05-23T00:00:00"/>
    <s v="PIZZERIA SIESTA"/>
    <n v="16.260000000000002"/>
  </r>
  <r>
    <x v="1"/>
    <x v="30"/>
    <x v="1"/>
    <x v="1"/>
    <s v="955803162"/>
    <s v="RUSNAK ,CECILIA"/>
    <s v="821072"/>
    <s v="CJR9@PSU.EDU                  "/>
    <s v="7011"/>
    <x v="0"/>
    <x v="0"/>
    <d v="2009-06-08T00:00:00"/>
    <d v="2009-06-06T00:00:00"/>
    <s v="HOTEL EVROPA"/>
    <n v="35.81"/>
  </r>
  <r>
    <x v="1"/>
    <x v="30"/>
    <x v="1"/>
    <x v="1"/>
    <s v="931805415"/>
    <s v="BOWNS ,CARU"/>
    <s v="527539"/>
    <s v="CUB10@PSU.EDU                 "/>
    <s v="4723"/>
    <x v="0"/>
    <x v="0"/>
    <d v="2009-03-20T00:00:00"/>
    <d v="2009-03-19T00:00:00"/>
    <s v="BRAZIL TOURISM AND CON"/>
    <n v="507.1"/>
  </r>
  <r>
    <x v="1"/>
    <x v="33"/>
    <x v="1"/>
    <x v="1"/>
    <s v="943930869"/>
    <s v="SCHRODER ,WILLIAM"/>
    <s v="774065"/>
    <s v="WES10                         "/>
    <s v="5542"/>
    <x v="0"/>
    <x v="0"/>
    <d v="2009-06-04T00:00:00"/>
    <d v="2009-06-03T00:00:00"/>
    <s v="SHEETZ        00001222"/>
    <n v="27.14"/>
  </r>
  <r>
    <x v="1"/>
    <x v="33"/>
    <x v="1"/>
    <x v="1"/>
    <s v="948792969"/>
    <s v="ROBINSON ,DANIEL"/>
    <s v="191591"/>
    <s v="DIR2@PSU.EDU                  "/>
    <s v="4722"/>
    <x v="0"/>
    <x v="0"/>
    <d v="2009-05-18T00:00:00"/>
    <d v="2009-05-16T00:00:00"/>
    <s v="CESTY - WASTEELS"/>
    <n v="518.07000000000005"/>
  </r>
  <r>
    <x v="1"/>
    <x v="31"/>
    <x v="1"/>
    <x v="1"/>
    <s v="973140938"/>
    <s v="VASHAW ,AMY"/>
    <s v="179028"/>
    <s v="ADV1@PSU.EDU                  "/>
    <s v="5812"/>
    <x v="0"/>
    <x v="0"/>
    <d v="2009-05-29T00:00:00"/>
    <d v="2009-05-27T00:00:00"/>
    <s v="OLIVE OR TWIST"/>
    <n v="19.59"/>
  </r>
  <r>
    <x v="1"/>
    <x v="32"/>
    <x v="1"/>
    <x v="1"/>
    <s v="948729520"/>
    <s v="BAILEY ,KEITH"/>
    <s v="831592"/>
    <s v="KDB163                        "/>
    <s v="7011"/>
    <x v="0"/>
    <x v="0"/>
    <d v="2009-05-07T00:00:00"/>
    <d v="2009-05-05T00:00:00"/>
    <s v="CITY INN WESTMINSTER"/>
    <n v="-3460.26"/>
  </r>
  <r>
    <x v="1"/>
    <x v="33"/>
    <x v="1"/>
    <x v="1"/>
    <s v="948792969"/>
    <s v="ROBINSON ,DANIEL"/>
    <s v="191591"/>
    <s v="DIR2@PSU.EDU                  "/>
    <s v="7011"/>
    <x v="0"/>
    <x v="0"/>
    <d v="2009-05-15T00:00:00"/>
    <d v="2009-05-14T00:00:00"/>
    <s v="HOTEL BENCZU'R"/>
    <n v="879.03"/>
  </r>
  <r>
    <x v="1"/>
    <x v="33"/>
    <x v="1"/>
    <x v="1"/>
    <s v="948792969"/>
    <s v="ROBINSON ,DANIEL"/>
    <s v="191591"/>
    <s v="DIR2@PSU.EDU                  "/>
    <s v="7011"/>
    <x v="0"/>
    <x v="0"/>
    <d v="2009-05-20T00:00:00"/>
    <d v="2009-05-18T00:00:00"/>
    <s v="PENZION BONAPARTE"/>
    <n v="723.56"/>
  </r>
  <r>
    <x v="1"/>
    <x v="30"/>
    <x v="1"/>
    <x v="1"/>
    <s v="955803162"/>
    <s v="RUSNAK ,CECILIA"/>
    <s v="821072"/>
    <s v="CJR9@PSU.EDU                  "/>
    <s v="7011"/>
    <x v="0"/>
    <x v="0"/>
    <d v="2009-06-08T00:00:00"/>
    <d v="2009-06-06T00:00:00"/>
    <s v="U MEDVIDKU - RECEPCE"/>
    <n v="555.86"/>
  </r>
  <r>
    <x v="1"/>
    <x v="31"/>
    <x v="1"/>
    <x v="1"/>
    <s v="973140938"/>
    <s v="VASHAW ,AMY"/>
    <s v="179028"/>
    <s v="ADV1@PSU.EDU                  "/>
    <s v="7523"/>
    <x v="0"/>
    <x v="0"/>
    <d v="2009-06-01T00:00:00"/>
    <d v="2009-05-29T00:00:00"/>
    <s v="PPAP FT DUQUESNE 206"/>
    <n v="29.25"/>
  </r>
  <r>
    <x v="1"/>
    <x v="31"/>
    <x v="1"/>
    <x v="1"/>
    <s v="973140938"/>
    <s v="VASHAW ,AMY"/>
    <s v="179028"/>
    <s v="ADV1@PSU.EDU                  "/>
    <s v="5541"/>
    <x v="0"/>
    <x v="0"/>
    <d v="2009-06-01T00:00:00"/>
    <d v="2009-05-29T00:00:00"/>
    <s v="SHEETZ        00000489"/>
    <n v="3.17"/>
  </r>
  <r>
    <x v="1"/>
    <x v="36"/>
    <x v="1"/>
    <x v="1"/>
    <s v="994095003"/>
    <s v="HAMPTON ,GRACE"/>
    <s v="952803"/>
    <s v="GXH2                          "/>
    <s v="5812"/>
    <x v="0"/>
    <x v="0"/>
    <d v="2009-02-20T00:00:00"/>
    <d v="2009-02-18T00:00:00"/>
    <s v="NITTANY LION INN FB"/>
    <n v="76.75"/>
  </r>
  <r>
    <x v="1"/>
    <x v="30"/>
    <x v="1"/>
    <x v="1"/>
    <s v="955803162"/>
    <s v="RUSNAK ,CECILIA"/>
    <s v="821072"/>
    <s v="CJR9@PSU.EDU                  "/>
    <s v="3393"/>
    <x v="0"/>
    <x v="0"/>
    <d v="2009-05-25T00:00:00"/>
    <d v="2009-05-22T00:00:00"/>
    <s v="NATIONAL CAR RENTAL"/>
    <n v="98.93"/>
  </r>
  <r>
    <x v="1"/>
    <x v="37"/>
    <x v="1"/>
    <x v="1"/>
    <s v="917930801"/>
    <s v="ORLAND ,BRIAN"/>
    <s v="821197"/>
    <s v="BOO1@PSU.EDU                  "/>
    <s v="5812"/>
    <x v="0"/>
    <x v="0"/>
    <d v="2009-06-11T00:00:00"/>
    <d v="2009-06-09T00:00:00"/>
    <s v="RATHSKELLER SPATZ CAFE"/>
    <n v="34.32"/>
  </r>
  <r>
    <x v="1"/>
    <x v="38"/>
    <x v="1"/>
    <x v="1"/>
    <s v="930938180"/>
    <s v="BUCHA ,AMY"/>
    <s v="318400"/>
    <s v="AQS2@PSU.EDU                  "/>
    <s v="3690"/>
    <x v="0"/>
    <x v="0"/>
    <d v="2009-03-02T00:00:00"/>
    <d v="2009-02-26T00:00:00"/>
    <s v="COURTYARD BY MARRIOTT-LAX"/>
    <n v="226.86"/>
  </r>
  <r>
    <x v="1"/>
    <x v="32"/>
    <x v="1"/>
    <x v="1"/>
    <s v="948729520"/>
    <s v="BAILEY ,KEITH"/>
    <s v="831592"/>
    <s v="KDB163                        "/>
    <s v="7011"/>
    <x v="0"/>
    <x v="0"/>
    <d v="2009-05-04T00:00:00"/>
    <d v="2009-04-30T00:00:00"/>
    <s v="CITY INN WESTMINSTER"/>
    <n v="862.65"/>
  </r>
  <r>
    <x v="1"/>
    <x v="32"/>
    <x v="1"/>
    <x v="1"/>
    <s v="948729520"/>
    <s v="BAILEY ,KEITH"/>
    <s v="831592"/>
    <s v="KDB163                        "/>
    <s v="7011"/>
    <x v="0"/>
    <x v="0"/>
    <d v="2009-05-07T00:00:00"/>
    <d v="2009-05-05T00:00:00"/>
    <s v="CITY INN WESTMINSTER"/>
    <n v="1750.14"/>
  </r>
  <r>
    <x v="1"/>
    <x v="33"/>
    <x v="1"/>
    <x v="1"/>
    <s v="948792969"/>
    <s v="ROBINSON ,DANIEL"/>
    <s v="191591"/>
    <s v="DIR2@PSU.EDU                  "/>
    <s v="4722"/>
    <x v="0"/>
    <x v="0"/>
    <d v="2009-05-13T00:00:00"/>
    <d v="2009-05-11T00:00:00"/>
    <s v="WASTEELS UTAZASI IROD"/>
    <n v="570.20000000000005"/>
  </r>
  <r>
    <x v="1"/>
    <x v="33"/>
    <x v="1"/>
    <x v="1"/>
    <s v="948792969"/>
    <s v="ROBINSON ,DANIEL"/>
    <s v="191591"/>
    <s v="DIR2@PSU.EDU                  "/>
    <s v="7011"/>
    <x v="0"/>
    <x v="0"/>
    <d v="2009-05-25T00:00:00"/>
    <d v="2009-05-22T00:00:00"/>
    <s v="HOTEL ZIPSER"/>
    <n v="842.41"/>
  </r>
  <r>
    <x v="1"/>
    <x v="33"/>
    <x v="1"/>
    <x v="1"/>
    <s v="948792969"/>
    <s v="ROBINSON ,DANIEL"/>
    <s v="191591"/>
    <s v="DIR2@PSU.EDU                  "/>
    <s v="4011"/>
    <x v="0"/>
    <x v="0"/>
    <d v="2009-05-26T00:00:00"/>
    <d v="2009-05-22T00:00:00"/>
    <s v="LOKALBAHN FESTUNGSBAHN 3"/>
    <n v="74.2"/>
  </r>
  <r>
    <x v="1"/>
    <x v="31"/>
    <x v="1"/>
    <x v="1"/>
    <s v="973140938"/>
    <s v="VASHAW ,AMY"/>
    <s v="179028"/>
    <s v="ADV1@PSU.EDU                  "/>
    <s v="3530"/>
    <x v="0"/>
    <x v="0"/>
    <d v="2009-06-01T00:00:00"/>
    <d v="2009-05-28T00:00:00"/>
    <s v="RENAISSANCE HOTELS F&amp;B"/>
    <n v="19.12"/>
  </r>
  <r>
    <x v="1"/>
    <x v="32"/>
    <x v="1"/>
    <x v="1"/>
    <s v="948729520"/>
    <s v="BAILEY ,KEITH"/>
    <s v="831592"/>
    <s v="KDB163                        "/>
    <s v="7011"/>
    <x v="0"/>
    <x v="0"/>
    <d v="2009-04-20T00:00:00"/>
    <d v="2009-04-18T00:00:00"/>
    <s v="CITY INN WESTMINSTER"/>
    <n v="860.93"/>
  </r>
  <r>
    <x v="1"/>
    <x v="33"/>
    <x v="1"/>
    <x v="1"/>
    <s v="948792969"/>
    <s v="ROBINSON ,DANIEL"/>
    <s v="191591"/>
    <s v="DIR2@PSU.EDU                  "/>
    <s v="4722"/>
    <x v="0"/>
    <x v="0"/>
    <d v="2009-05-18T00:00:00"/>
    <d v="2009-05-16T00:00:00"/>
    <s v="CESTY - WASTEELS"/>
    <n v="343.22"/>
  </r>
  <r>
    <x v="1"/>
    <x v="33"/>
    <x v="1"/>
    <x v="1"/>
    <s v="972921909"/>
    <s v="ROUSE ,ERIC"/>
    <s v="514800"/>
    <s v="EJR127@PSU.EDU                "/>
    <s v="4722"/>
    <x v="0"/>
    <x v="0"/>
    <d v="2009-05-11T00:00:00"/>
    <d v="2009-05-09T00:00:00"/>
    <s v="CTX AP270301KCVWK2BD"/>
    <n v="6.99"/>
  </r>
  <r>
    <x v="1"/>
    <x v="31"/>
    <x v="1"/>
    <x v="1"/>
    <s v="973140938"/>
    <s v="VASHAW ,AMY"/>
    <s v="179028"/>
    <s v="ADV1@PSU.EDU                  "/>
    <s v="3530"/>
    <x v="0"/>
    <x v="0"/>
    <d v="2009-06-01T00:00:00"/>
    <d v="2009-05-30T00:00:00"/>
    <s v="RENAISSANCE HOTELS PITTS"/>
    <n v="362.52"/>
  </r>
  <r>
    <x v="1"/>
    <x v="35"/>
    <x v="1"/>
    <x v="1"/>
    <s v="986839713"/>
    <s v="DOAN ,WILLIAM"/>
    <s v="703171"/>
    <s v="WJD13@PSU.EDU                 "/>
    <s v="7011"/>
    <x v="0"/>
    <x v="0"/>
    <d v="2009-06-03T00:00:00"/>
    <d v="2009-06-01T00:00:00"/>
    <s v="BEST WESTERN OXFORD"/>
    <n v="195"/>
  </r>
  <r>
    <x v="2"/>
    <x v="39"/>
    <x v="2"/>
    <x v="2"/>
    <s v="909309090"/>
    <s v="WEITOISH ,BERNADINE"/>
    <s v="083087"/>
    <s v="BZW1@PSU.EDU                  "/>
    <s v="5814"/>
    <x v="0"/>
    <x v="0"/>
    <d v="2009-04-29T00:00:00"/>
    <d v="2009-04-28T00:00:00"/>
    <s v="PAPA JOHN'S #0821"/>
    <n v="33.74"/>
  </r>
  <r>
    <x v="2"/>
    <x v="40"/>
    <x v="2"/>
    <x v="2"/>
    <s v="957699673"/>
    <s v="RAY ,PRASENJIT"/>
    <s v="660397"/>
    <s v="PXR124                        "/>
    <s v="5814"/>
    <x v="0"/>
    <x v="0"/>
    <d v="2009-05-11T00:00:00"/>
    <d v="2009-05-09T00:00:00"/>
    <s v="TONELLIS TAKE OUT"/>
    <n v="123"/>
  </r>
  <r>
    <x v="2"/>
    <x v="40"/>
    <x v="2"/>
    <x v="2"/>
    <s v="957699673"/>
    <s v="RAY ,PRASENJIT"/>
    <s v="660397"/>
    <s v="PXR124                        "/>
    <s v="5812"/>
    <x v="0"/>
    <x v="0"/>
    <d v="2009-06-04T00:00:00"/>
    <d v="2009-06-02T00:00:00"/>
    <s v="BRICCO"/>
    <n v="313"/>
  </r>
  <r>
    <x v="2"/>
    <x v="41"/>
    <x v="2"/>
    <x v="2"/>
    <s v="974954375"/>
    <s v="KREINER ,GLEN"/>
    <s v="514057"/>
    <s v="GEK12@PSU.EDU                 "/>
    <s v="3393"/>
    <x v="0"/>
    <x v="0"/>
    <d v="2009-06-09T00:00:00"/>
    <d v="2009-06-08T00:00:00"/>
    <s v="NATIONAL CAR RENTAL"/>
    <n v="200.83"/>
  </r>
  <r>
    <x v="2"/>
    <x v="42"/>
    <x v="2"/>
    <x v="2"/>
    <s v="979317255"/>
    <s v="RANGASWAMY ,ARVIND"/>
    <s v="820272"/>
    <s v="ARVINDR@PSU.EDU               "/>
    <s v="5812"/>
    <x v="0"/>
    <x v="0"/>
    <d v="2009-06-10T00:00:00"/>
    <d v="2009-06-09T00:00:00"/>
    <s v="KAARMA INDIAN CUIS"/>
    <n v="28.85"/>
  </r>
  <r>
    <x v="2"/>
    <x v="41"/>
    <x v="2"/>
    <x v="2"/>
    <s v="992419990"/>
    <s v="BUTTERWORTH ,NICOLE"/>
    <s v="472793"/>
    <s v="NMB8@PSU.EDU                  "/>
    <s v="3715"/>
    <x v="0"/>
    <x v="0"/>
    <d v="2009-05-19T00:00:00"/>
    <d v="2009-05-17T00:00:00"/>
    <s v="FAIRFIELD INN&amp;SUITES STCL"/>
    <n v="648.84"/>
  </r>
  <r>
    <x v="2"/>
    <x v="43"/>
    <x v="2"/>
    <x v="2"/>
    <s v="949287302"/>
    <s v="DAVIS ,TYLER"/>
    <s v="380384"/>
    <s v="TMD129                        "/>
    <s v="3771"/>
    <x v="0"/>
    <x v="0"/>
    <d v="2008-10-08T00:00:00"/>
    <d v="2008-10-06T00:00:00"/>
    <s v="CAESARS HOTEL &amp; CASINO"/>
    <n v="190.75"/>
  </r>
  <r>
    <x v="2"/>
    <x v="40"/>
    <x v="2"/>
    <x v="2"/>
    <s v="957699673"/>
    <s v="RAY ,PRASENJIT"/>
    <s v="660397"/>
    <s v="PXR124                        "/>
    <s v="5812"/>
    <x v="0"/>
    <x v="0"/>
    <d v="2009-06-11T00:00:00"/>
    <d v="2009-06-10T00:00:00"/>
    <s v="AL MEDITERRANEO"/>
    <n v="750"/>
  </r>
  <r>
    <x v="2"/>
    <x v="41"/>
    <x v="2"/>
    <x v="2"/>
    <s v="965089319"/>
    <s v="SNOW ,CHARLES"/>
    <s v="450006"/>
    <s v="CSNOW@PSU.EDU                 "/>
    <s v="3393"/>
    <x v="0"/>
    <x v="0"/>
    <d v="2009-03-23T00:00:00"/>
    <d v="2009-03-20T00:00:00"/>
    <s v="NATIONAL CAR RENTAL"/>
    <n v="264.45999999999998"/>
  </r>
  <r>
    <x v="2"/>
    <x v="44"/>
    <x v="2"/>
    <x v="2"/>
    <s v="972184132"/>
    <s v="MILLER ,SARAH"/>
    <s v="740165"/>
    <s v="SRM22@PSU.EDU                 "/>
    <s v="5811"/>
    <x v="0"/>
    <x v="0"/>
    <d v="2009-05-20T00:00:00"/>
    <d v="2009-05-14T00:00:00"/>
    <s v="NITTANY CATERING"/>
    <n v="-521"/>
  </r>
  <r>
    <x v="2"/>
    <x v="45"/>
    <x v="2"/>
    <x v="2"/>
    <s v="996797518"/>
    <s v="BEIERLEIN ,MARSHA"/>
    <s v="015379"/>
    <s v="MVB1@PSU.EDU                  "/>
    <s v="5814"/>
    <x v="0"/>
    <x v="0"/>
    <d v="2009-06-04T00:00:00"/>
    <d v="2009-06-03T00:00:00"/>
    <s v="PANERA BREAD #1201"/>
    <n v="264.5"/>
  </r>
  <r>
    <x v="2"/>
    <x v="45"/>
    <x v="2"/>
    <x v="2"/>
    <s v="996797518"/>
    <s v="BEIERLEIN ,MARSHA"/>
    <s v="015379"/>
    <s v="MVB1@PSU.EDU                  "/>
    <s v="5814"/>
    <x v="0"/>
    <x v="0"/>
    <d v="2009-06-05T00:00:00"/>
    <d v="2009-06-04T00:00:00"/>
    <s v="PANERA BREAD #1201"/>
    <n v="98.95"/>
  </r>
  <r>
    <x v="2"/>
    <x v="46"/>
    <x v="2"/>
    <x v="2"/>
    <s v="998779593"/>
    <s v="LOOPE ,ANNA MARY"/>
    <s v="227288"/>
    <s v="AMS1@PSU.EDU                  "/>
    <s v="4722"/>
    <x v="0"/>
    <x v="0"/>
    <d v="2009-03-25T00:00:00"/>
    <d v="2009-03-25T00:00:00"/>
    <s v="COA*AIRLINETAXES&amp;FEES"/>
    <n v="48"/>
  </r>
  <r>
    <x v="2"/>
    <x v="39"/>
    <x v="2"/>
    <x v="2"/>
    <s v="909309090"/>
    <s v="WEITOISH ,BERNADINE"/>
    <s v="083087"/>
    <s v="BZW1@PSU.EDU                  "/>
    <s v="5814"/>
    <x v="0"/>
    <x v="0"/>
    <d v="2009-04-22T00:00:00"/>
    <d v="2009-04-21T00:00:00"/>
    <s v="PAPA JOHN'S #0821"/>
    <n v="40.43"/>
  </r>
  <r>
    <x v="2"/>
    <x v="47"/>
    <x v="2"/>
    <x v="2"/>
    <s v="913401637"/>
    <s v="WEAVER ,DEBORAH"/>
    <s v="281459"/>
    <s v="DAW42@PSU.EDU                 "/>
    <s v="5811"/>
    <x v="0"/>
    <x v="0"/>
    <d v="2009-06-08T00:00:00"/>
    <d v="2009-06-04T00:00:00"/>
    <s v="ALL SEASONS DELICATESEN"/>
    <n v="243.79"/>
  </r>
  <r>
    <x v="2"/>
    <x v="47"/>
    <x v="2"/>
    <x v="2"/>
    <s v="942930988"/>
    <s v="JONES ,TERI"/>
    <s v="064732"/>
    <s v="TLL2@PSU.EDU                  "/>
    <s v="5812"/>
    <x v="0"/>
    <x v="0"/>
    <d v="2009-01-16T00:00:00"/>
    <d v="2009-01-13T00:00:00"/>
    <s v="VORNADOCENTRAL.COM"/>
    <n v="59.99"/>
  </r>
  <r>
    <x v="2"/>
    <x v="40"/>
    <x v="2"/>
    <x v="2"/>
    <s v="957699673"/>
    <s v="RAY ,PRASENJIT"/>
    <s v="660397"/>
    <s v="PXR124                        "/>
    <s v="5812"/>
    <x v="0"/>
    <x v="0"/>
    <d v="2009-06-08T00:00:00"/>
    <d v="2009-06-05T00:00:00"/>
    <s v="SUZANNA FOO GOURMET KITCH"/>
    <n v="462.27"/>
  </r>
  <r>
    <x v="2"/>
    <x v="47"/>
    <x v="2"/>
    <x v="2"/>
    <s v="974447102"/>
    <s v="NALEPA ,SHUCHI"/>
    <s v="811198"/>
    <s v="SXK150@PSU.EDU                "/>
    <s v="3504"/>
    <x v="0"/>
    <x v="0"/>
    <d v="2009-05-08T00:00:00"/>
    <d v="2009-05-07T00:00:00"/>
    <s v="HILTON HOTELS MILLENIM"/>
    <n v="1494.84"/>
  </r>
  <r>
    <x v="2"/>
    <x v="47"/>
    <x v="2"/>
    <x v="2"/>
    <s v="974447102"/>
    <s v="NALEPA ,SHUCHI"/>
    <s v="811198"/>
    <s v="SXK150@PSU.EDU                "/>
    <s v="5812"/>
    <x v="0"/>
    <x v="0"/>
    <d v="2009-05-20T00:00:00"/>
    <d v="2009-05-19T00:00:00"/>
    <s v="BALUCHI'S"/>
    <n v="37.08"/>
  </r>
  <r>
    <x v="2"/>
    <x v="40"/>
    <x v="2"/>
    <x v="2"/>
    <s v="957699673"/>
    <s v="RAY ,PRASENJIT"/>
    <s v="660397"/>
    <s v="PXR124                        "/>
    <s v="5814"/>
    <x v="0"/>
    <x v="0"/>
    <d v="2009-05-21T00:00:00"/>
    <d v="2009-05-19T00:00:00"/>
    <s v="STARBUCKS USA 00112912"/>
    <n v="12.35"/>
  </r>
  <r>
    <x v="2"/>
    <x v="47"/>
    <x v="2"/>
    <x v="2"/>
    <s v="974447102"/>
    <s v="NALEPA ,SHUCHI"/>
    <s v="811198"/>
    <s v="SXK150@PSU.EDU                "/>
    <s v="4112"/>
    <x v="0"/>
    <x v="0"/>
    <d v="2009-05-08T00:00:00"/>
    <d v="2009-05-06T00:00:00"/>
    <s v="AMTRAK .COM 1261048330036"/>
    <n v="117"/>
  </r>
  <r>
    <x v="2"/>
    <x v="48"/>
    <x v="2"/>
    <x v="2"/>
    <s v="983071953"/>
    <s v="CAMPBELL ,JAMIE"/>
    <s v="085520"/>
    <s v="JUC27                         "/>
    <s v="5814"/>
    <x v="0"/>
    <x v="0"/>
    <d v="2009-04-28T00:00:00"/>
    <d v="2009-04-26T00:00:00"/>
    <s v="DUNKIN #345541     Q35"/>
    <n v="23.46"/>
  </r>
  <r>
    <x v="2"/>
    <x v="39"/>
    <x v="2"/>
    <x v="2"/>
    <s v="909309090"/>
    <s v="WEITOISH ,BERNADINE"/>
    <s v="083087"/>
    <s v="BZW1@PSU.EDU                  "/>
    <s v="5814"/>
    <x v="0"/>
    <x v="0"/>
    <d v="2009-04-29T00:00:00"/>
    <d v="2009-04-28T00:00:00"/>
    <s v="PAPA JOHN'S #0821"/>
    <n v="32.71"/>
  </r>
  <r>
    <x v="2"/>
    <x v="47"/>
    <x v="2"/>
    <x v="2"/>
    <s v="913401637"/>
    <s v="WEAVER ,DEBORAH"/>
    <s v="281459"/>
    <s v="DAW42@PSU.EDU                 "/>
    <s v="5812"/>
    <x v="0"/>
    <x v="0"/>
    <d v="2009-06-08T00:00:00"/>
    <d v="2009-06-05T00:00:00"/>
    <s v="CLEMS BBQ"/>
    <n v="349.84"/>
  </r>
  <r>
    <x v="2"/>
    <x v="43"/>
    <x v="2"/>
    <x v="2"/>
    <s v="956207917"/>
    <s v="FRANCKE ,RONI"/>
    <s v="086684"/>
    <s v="RDO1                          "/>
    <s v="5812"/>
    <x v="0"/>
    <x v="0"/>
    <d v="2009-06-04T00:00:00"/>
    <d v="2009-06-02T00:00:00"/>
    <s v="THE AUOPORT"/>
    <n v="160.65"/>
  </r>
  <r>
    <x v="2"/>
    <x v="41"/>
    <x v="2"/>
    <x v="2"/>
    <s v="974954375"/>
    <s v="KREINER ,GLEN"/>
    <s v="514057"/>
    <s v="GEK12@PSU.EDU                 "/>
    <s v="3715"/>
    <x v="0"/>
    <x v="0"/>
    <d v="2009-06-08T00:00:00"/>
    <d v="2009-06-04T00:00:00"/>
    <s v="FAIRFIELD INN ZANESVILLE"/>
    <n v="90.95"/>
  </r>
  <r>
    <x v="2"/>
    <x v="41"/>
    <x v="2"/>
    <x v="2"/>
    <s v="974954375"/>
    <s v="KREINER ,GLEN"/>
    <s v="514057"/>
    <s v="GEK12@PSU.EDU                 "/>
    <s v="7523"/>
    <x v="0"/>
    <x v="0"/>
    <d v="2009-06-08T00:00:00"/>
    <d v="2009-06-06T00:00:00"/>
    <s v="UNIV CINTI PARKING Q07"/>
    <n v="7"/>
  </r>
  <r>
    <x v="2"/>
    <x v="41"/>
    <x v="2"/>
    <x v="2"/>
    <s v="974954375"/>
    <s v="KREINER ,GLEN"/>
    <s v="514057"/>
    <s v="GEK12@PSU.EDU                 "/>
    <s v="3703"/>
    <x v="0"/>
    <x v="0"/>
    <d v="2009-06-09T00:00:00"/>
    <d v="2009-06-07T00:00:00"/>
    <s v="RESIDENCE INNS-BLUE ASH"/>
    <n v="483.75"/>
  </r>
  <r>
    <x v="2"/>
    <x v="41"/>
    <x v="2"/>
    <x v="2"/>
    <s v="974954375"/>
    <s v="KREINER ,GLEN"/>
    <s v="514057"/>
    <s v="GEK12@PSU.EDU                 "/>
    <s v="5542"/>
    <x v="0"/>
    <x v="0"/>
    <d v="2009-06-09T00:00:00"/>
    <d v="2009-06-08T00:00:00"/>
    <s v="SHEETZ        00002873"/>
    <n v="32.409999999999997"/>
  </r>
  <r>
    <x v="2"/>
    <x v="48"/>
    <x v="2"/>
    <x v="2"/>
    <s v="983071953"/>
    <s v="CAMPBELL ,JAMIE"/>
    <s v="085520"/>
    <s v="JUC27                         "/>
    <s v="3641"/>
    <x v="0"/>
    <x v="0"/>
    <d v="2009-05-22T00:00:00"/>
    <d v="2009-05-21T00:00:00"/>
    <s v="SOFITEL HOTEL PHILLY"/>
    <n v="379.02"/>
  </r>
  <r>
    <x v="2"/>
    <x v="40"/>
    <x v="2"/>
    <x v="2"/>
    <s v="983720920"/>
    <s v="AMATO ,JENNIFER"/>
    <s v="522829"/>
    <s v="JAA22@PSU.EDU                 "/>
    <s v="4112"/>
    <x v="0"/>
    <x v="0"/>
    <d v="2009-05-18T00:00:00"/>
    <d v="2009-05-15T00:00:00"/>
    <s v="AMTRAK      1358899613245"/>
    <n v="24"/>
  </r>
  <r>
    <x v="2"/>
    <x v="41"/>
    <x v="2"/>
    <x v="2"/>
    <s v="992419990"/>
    <s v="BUTTERWORTH ,NICOLE"/>
    <s v="472793"/>
    <s v="NMB8@PSU.EDU                  "/>
    <s v="4722"/>
    <x v="0"/>
    <x v="0"/>
    <d v="2009-05-15T00:00:00"/>
    <d v="2009-05-14T00:00:00"/>
    <s v="AOPC CONGRESS"/>
    <n v="515.62"/>
  </r>
  <r>
    <x v="2"/>
    <x v="45"/>
    <x v="2"/>
    <x v="2"/>
    <s v="996797518"/>
    <s v="BEIERLEIN ,MARSHA"/>
    <s v="015379"/>
    <s v="MVB1@PSU.EDU                  "/>
    <s v="5814"/>
    <x v="0"/>
    <x v="0"/>
    <d v="2009-06-04T00:00:00"/>
    <d v="2009-06-03T00:00:00"/>
    <s v="PANERA BREAD #1201"/>
    <n v="167.93"/>
  </r>
  <r>
    <x v="2"/>
    <x v="48"/>
    <x v="2"/>
    <x v="2"/>
    <s v="906399660"/>
    <s v="SNYDER ,MONICA"/>
    <s v="663813"/>
    <s v="MJC8                          "/>
    <s v="5812"/>
    <x v="0"/>
    <x v="0"/>
    <d v="2009-06-05T00:00:00"/>
    <d v="2009-06-04T00:00:00"/>
    <s v="NITTANY LION INN FB"/>
    <n v="96.17"/>
  </r>
  <r>
    <x v="2"/>
    <x v="49"/>
    <x v="2"/>
    <x v="2"/>
    <s v="920014421"/>
    <s v="MANNELLA-NICKELL ,CYNTHIA"/>
    <s v="585496"/>
    <s v="CMM31                         "/>
    <s v="5921"/>
    <x v="0"/>
    <x v="0"/>
    <d v="2009-05-04T00:00:00"/>
    <d v="2009-05-01T00:00:00"/>
    <s v="PLETCHER'S BEER"/>
    <n v="31.79"/>
  </r>
  <r>
    <x v="2"/>
    <x v="43"/>
    <x v="2"/>
    <x v="2"/>
    <s v="924116902"/>
    <s v="HANDLEY ,MEREDITH"/>
    <s v="659167"/>
    <s v="MHH11                         "/>
    <s v="3771"/>
    <x v="0"/>
    <x v="0"/>
    <d v="2009-03-12T00:00:00"/>
    <d v="2009-03-10T00:00:00"/>
    <s v="CAESARS HOTEL &amp; CASINO"/>
    <n v="-190.75"/>
  </r>
  <r>
    <x v="2"/>
    <x v="41"/>
    <x v="2"/>
    <x v="2"/>
    <s v="930679118"/>
    <s v="GRAY ,BARBARA"/>
    <s v="793115"/>
    <s v="B9G                           "/>
    <s v="4722"/>
    <x v="0"/>
    <x v="0"/>
    <d v="2009-05-18T00:00:00"/>
    <d v="2009-05-15T00:00:00"/>
    <s v="AOPC CONGRESS"/>
    <n v="514.83000000000004"/>
  </r>
  <r>
    <x v="2"/>
    <x v="40"/>
    <x v="2"/>
    <x v="2"/>
    <s v="957699673"/>
    <s v="RAY ,PRASENJIT"/>
    <s v="660397"/>
    <s v="PXR124                        "/>
    <s v="7011"/>
    <x v="0"/>
    <x v="0"/>
    <d v="2009-06-01T00:00:00"/>
    <d v="2009-05-30T00:00:00"/>
    <s v="PENN STATER CONF CTR LODG"/>
    <n v="376.16"/>
  </r>
  <r>
    <x v="2"/>
    <x v="40"/>
    <x v="2"/>
    <x v="2"/>
    <s v="957699673"/>
    <s v="RAY ,PRASENJIT"/>
    <s v="660397"/>
    <s v="PXR124                        "/>
    <s v="5812"/>
    <x v="0"/>
    <x v="0"/>
    <d v="2009-06-03T00:00:00"/>
    <d v="2009-06-01T00:00:00"/>
    <s v="HERSHEY LODGE RESTAURANT"/>
    <n v="60.25"/>
  </r>
  <r>
    <x v="2"/>
    <x v="41"/>
    <x v="2"/>
    <x v="2"/>
    <s v="974954375"/>
    <s v="KREINER ,GLEN"/>
    <s v="514057"/>
    <s v="GEK12@PSU.EDU                 "/>
    <s v="5542"/>
    <x v="0"/>
    <x v="0"/>
    <d v="2009-06-09T00:00:00"/>
    <d v="2009-06-07T00:00:00"/>
    <s v="SHELL OIL 57443020102"/>
    <n v="46.93"/>
  </r>
  <r>
    <x v="2"/>
    <x v="48"/>
    <x v="2"/>
    <x v="2"/>
    <s v="983071953"/>
    <s v="CAMPBELL ,JAMIE"/>
    <s v="085520"/>
    <s v="JUC27                         "/>
    <s v="3641"/>
    <x v="0"/>
    <x v="0"/>
    <d v="2009-06-01T00:00:00"/>
    <d v="2009-05-29T00:00:00"/>
    <s v="SOFITEL HOTEL PHILLY"/>
    <n v="72"/>
  </r>
  <r>
    <x v="2"/>
    <x v="39"/>
    <x v="2"/>
    <x v="2"/>
    <s v="909309090"/>
    <s v="WEITOISH ,BERNADINE"/>
    <s v="083087"/>
    <s v="BZW1@PSU.EDU                  "/>
    <s v="5812"/>
    <x v="0"/>
    <x v="0"/>
    <d v="2009-05-04T00:00:00"/>
    <d v="2009-04-29T00:00:00"/>
    <s v="HOME DELIVERY PIZZA -"/>
    <n v="57.33"/>
  </r>
  <r>
    <x v="2"/>
    <x v="39"/>
    <x v="2"/>
    <x v="2"/>
    <s v="909309090"/>
    <s v="WEITOISH ,BERNADINE"/>
    <s v="083087"/>
    <s v="BZW1@PSU.EDU                  "/>
    <s v="5812"/>
    <x v="0"/>
    <x v="0"/>
    <d v="2009-05-04T00:00:00"/>
    <d v="2009-04-30T00:00:00"/>
    <s v="HOME DELIVERY PIZZA -"/>
    <n v="32.03"/>
  </r>
  <r>
    <x v="2"/>
    <x v="39"/>
    <x v="2"/>
    <x v="2"/>
    <s v="909309090"/>
    <s v="WEITOISH ,BERNADINE"/>
    <s v="083087"/>
    <s v="BZW1@PSU.EDU                  "/>
    <s v="7011"/>
    <x v="0"/>
    <x v="0"/>
    <d v="2009-05-25T00:00:00"/>
    <d v="2009-05-21T00:00:00"/>
    <s v="NITTANY LION INN LODGING"/>
    <n v="47.2"/>
  </r>
  <r>
    <x v="2"/>
    <x v="47"/>
    <x v="2"/>
    <x v="2"/>
    <s v="913401637"/>
    <s v="WEAVER ,DEBORAH"/>
    <s v="281459"/>
    <s v="DAW42@PSU.EDU                 "/>
    <s v="4722"/>
    <x v="0"/>
    <x v="0"/>
    <d v="2009-05-28T00:00:00"/>
    <d v="2009-05-27T00:00:00"/>
    <s v="CTX AP270301WFLM76BD"/>
    <n v="6.99"/>
  </r>
  <r>
    <x v="2"/>
    <x v="49"/>
    <x v="2"/>
    <x v="2"/>
    <s v="920014421"/>
    <s v="MANNELLA-NICKELL ,CYNTHIA"/>
    <s v="585496"/>
    <s v="CMM31                         "/>
    <s v="5921"/>
    <x v="0"/>
    <x v="0"/>
    <d v="2009-05-04T00:00:00"/>
    <d v="2009-05-01T00:00:00"/>
    <s v="WINE &amp; SPIRITS 1405"/>
    <n v="69.930000000000007"/>
  </r>
  <r>
    <x v="2"/>
    <x v="43"/>
    <x v="2"/>
    <x v="2"/>
    <s v="924116902"/>
    <s v="HANDLEY ,MEREDITH"/>
    <s v="659167"/>
    <s v="MHH11                         "/>
    <s v="3771"/>
    <x v="0"/>
    <x v="0"/>
    <d v="2008-10-08T00:00:00"/>
    <d v="2008-10-06T00:00:00"/>
    <s v="CAESARS HOTEL &amp; CASINO"/>
    <n v="190.75"/>
  </r>
  <r>
    <x v="2"/>
    <x v="50"/>
    <x v="2"/>
    <x v="2"/>
    <s v="933907904"/>
    <s v="DORMINY ,PAULA"/>
    <s v="756757"/>
    <s v="PAD148                        "/>
    <s v="3509"/>
    <x v="0"/>
    <x v="0"/>
    <d v="2009-05-04T00:00:00"/>
    <d v="2009-05-01T00:00:00"/>
    <s v="MARRIOTT HOUSTN/WESTCHASE"/>
    <n v="2139.16"/>
  </r>
  <r>
    <x v="2"/>
    <x v="51"/>
    <x v="2"/>
    <x v="2"/>
    <s v="935392293"/>
    <s v="WELMON ,VERNIS"/>
    <s v="659316"/>
    <s v="VMW1@PSU.EDU                  "/>
    <s v="5812"/>
    <x v="0"/>
    <x v="0"/>
    <d v="2009-05-14T00:00:00"/>
    <d v="2009-05-13T00:00:00"/>
    <s v="NITTANY LION INN FB"/>
    <n v="71.42"/>
  </r>
  <r>
    <x v="2"/>
    <x v="43"/>
    <x v="2"/>
    <x v="2"/>
    <s v="949287302"/>
    <s v="DAVIS ,TYLER"/>
    <s v="380384"/>
    <s v="TMD129                        "/>
    <s v="3771"/>
    <x v="0"/>
    <x v="0"/>
    <d v="2009-03-12T00:00:00"/>
    <d v="2009-03-10T00:00:00"/>
    <s v="CAESARS HOTEL &amp; CASINO"/>
    <n v="-190.75"/>
  </r>
  <r>
    <x v="2"/>
    <x v="48"/>
    <x v="2"/>
    <x v="2"/>
    <s v="983071953"/>
    <s v="CAMPBELL ,JAMIE"/>
    <s v="085520"/>
    <s v="JUC27                         "/>
    <s v="5814"/>
    <x v="0"/>
    <x v="0"/>
    <d v="2009-04-28T00:00:00"/>
    <d v="2009-04-26T00:00:00"/>
    <s v="DUNKIN #345541     Q35"/>
    <n v="-24.6"/>
  </r>
  <r>
    <x v="2"/>
    <x v="48"/>
    <x v="2"/>
    <x v="2"/>
    <s v="983071953"/>
    <s v="CAMPBELL ,JAMIE"/>
    <s v="085520"/>
    <s v="JUC27                         "/>
    <s v="5814"/>
    <x v="0"/>
    <x v="0"/>
    <d v="2009-04-28T00:00:00"/>
    <d v="2009-04-26T00:00:00"/>
    <s v="DUNKIN #345541     Q35"/>
    <n v="24.6"/>
  </r>
  <r>
    <x v="2"/>
    <x v="48"/>
    <x v="2"/>
    <x v="2"/>
    <s v="983071953"/>
    <s v="CAMPBELL ,JAMIE"/>
    <s v="085520"/>
    <s v="JUC27                         "/>
    <s v="5812"/>
    <x v="0"/>
    <x v="0"/>
    <d v="2009-06-03T00:00:00"/>
    <d v="2009-06-02T00:00:00"/>
    <s v="COZY THAI BISTRO"/>
    <n v="20"/>
  </r>
  <r>
    <x v="2"/>
    <x v="41"/>
    <x v="2"/>
    <x v="2"/>
    <s v="992419990"/>
    <s v="BUTTERWORTH ,NICOLE"/>
    <s v="472793"/>
    <s v="NMB8@PSU.EDU                  "/>
    <s v="4722"/>
    <x v="0"/>
    <x v="0"/>
    <d v="2009-05-18T00:00:00"/>
    <d v="2009-05-15T00:00:00"/>
    <s v="AOPC CONGRESS"/>
    <n v="363.81"/>
  </r>
  <r>
    <x v="2"/>
    <x v="45"/>
    <x v="2"/>
    <x v="2"/>
    <s v="996797518"/>
    <s v="BEIERLEIN ,MARSHA"/>
    <s v="015379"/>
    <s v="MVB1@PSU.EDU                  "/>
    <s v="5814"/>
    <x v="0"/>
    <x v="0"/>
    <d v="2009-06-03T00:00:00"/>
    <d v="2009-06-02T00:00:00"/>
    <s v="PANERA BREAD #1201"/>
    <n v="279.83"/>
  </r>
  <r>
    <x v="2"/>
    <x v="45"/>
    <x v="2"/>
    <x v="2"/>
    <s v="996797518"/>
    <s v="BEIERLEIN ,MARSHA"/>
    <s v="015379"/>
    <s v="MVB1@PSU.EDU                  "/>
    <s v="5814"/>
    <x v="0"/>
    <x v="0"/>
    <d v="2009-06-05T00:00:00"/>
    <d v="2009-06-04T00:00:00"/>
    <s v="HARRISON'S ON NORTH AT"/>
    <n v="493.35"/>
  </r>
  <r>
    <x v="2"/>
    <x v="41"/>
    <x v="2"/>
    <x v="2"/>
    <s v="907331157"/>
    <s v="GARUD ,RAGHU"/>
    <s v="443125"/>
    <s v="RGARUD@PSU.EDU                "/>
    <s v="4722"/>
    <x v="0"/>
    <x v="0"/>
    <d v="2009-05-15T00:00:00"/>
    <d v="2009-05-15T00:00:00"/>
    <s v="COA*AIRLINETAXES&amp;FEES"/>
    <n v="237.92"/>
  </r>
  <r>
    <x v="2"/>
    <x v="47"/>
    <x v="2"/>
    <x v="2"/>
    <s v="913401637"/>
    <s v="WEAVER ,DEBORAH"/>
    <s v="281459"/>
    <s v="DAW42@PSU.EDU                 "/>
    <s v="5921"/>
    <x v="0"/>
    <x v="0"/>
    <d v="2009-06-08T00:00:00"/>
    <d v="2009-06-05T00:00:00"/>
    <s v="MOUNT NITTANY VINEYARD &amp;"/>
    <n v="275"/>
  </r>
  <r>
    <x v="2"/>
    <x v="50"/>
    <x v="2"/>
    <x v="2"/>
    <s v="933907904"/>
    <s v="DORMINY ,PAULA"/>
    <s v="756757"/>
    <s v="PAD148                        "/>
    <s v="3509"/>
    <x v="0"/>
    <x v="0"/>
    <d v="2009-05-18T00:00:00"/>
    <d v="2009-05-15T00:00:00"/>
    <s v="MARRIOTT HOUSTN/WESTCHASE"/>
    <n v="-108.79"/>
  </r>
  <r>
    <x v="2"/>
    <x v="48"/>
    <x v="2"/>
    <x v="2"/>
    <s v="956634533"/>
    <s v="BENITO ,JERRY"/>
    <s v="544633"/>
    <s v="JLB79                         "/>
    <s v="5811"/>
    <x v="0"/>
    <x v="0"/>
    <d v="2009-04-21T00:00:00"/>
    <d v="2009-04-20T00:00:00"/>
    <s v="NITTANY CATERING"/>
    <n v="169.25"/>
  </r>
  <r>
    <x v="2"/>
    <x v="49"/>
    <x v="2"/>
    <x v="2"/>
    <s v="970406600"/>
    <s v="WHITEHILL ,TAMMY"/>
    <s v="017722"/>
    <s v="TAS1@PSU.EDU                  "/>
    <s v="4112"/>
    <x v="0"/>
    <x v="0"/>
    <d v="2009-06-04T00:00:00"/>
    <d v="2009-06-02T00:00:00"/>
    <s v="AMTRAK .COM 1531050193674"/>
    <n v="46"/>
  </r>
  <r>
    <x v="2"/>
    <x v="47"/>
    <x v="2"/>
    <x v="2"/>
    <s v="974447102"/>
    <s v="NALEPA ,SHUCHI"/>
    <s v="811198"/>
    <s v="SXK150@PSU.EDU                "/>
    <s v="3504"/>
    <x v="0"/>
    <x v="0"/>
    <d v="2009-05-25T00:00:00"/>
    <d v="2009-05-24T00:00:00"/>
    <s v="HILTON HOTELS MILLENIM"/>
    <n v="74.75"/>
  </r>
  <r>
    <x v="2"/>
    <x v="40"/>
    <x v="2"/>
    <x v="2"/>
    <s v="983720920"/>
    <s v="AMATO ,JENNIFER"/>
    <s v="522829"/>
    <s v="JAA22@PSU.EDU                 "/>
    <s v="7011"/>
    <x v="0"/>
    <x v="0"/>
    <d v="2009-06-01T00:00:00"/>
    <d v="2009-05-30T00:00:00"/>
    <s v="PENN STATER CONF CTR LODG"/>
    <n v="206.16"/>
  </r>
  <r>
    <x v="2"/>
    <x v="46"/>
    <x v="2"/>
    <x v="2"/>
    <s v="998779593"/>
    <s v="LOOPE ,ANNA MARY"/>
    <s v="227288"/>
    <s v="AMS1@PSU.EDU                  "/>
    <s v="4722"/>
    <x v="0"/>
    <x v="0"/>
    <d v="2009-03-25T00:00:00"/>
    <d v="2009-03-25T00:00:00"/>
    <s v="COA*AIRLINETAXES&amp;FEES"/>
    <n v="20"/>
  </r>
  <r>
    <x v="2"/>
    <x v="46"/>
    <x v="2"/>
    <x v="2"/>
    <s v="998779593"/>
    <s v="LOOPE ,ANNA MARY"/>
    <s v="227288"/>
    <s v="AMS1@PSU.EDU                  "/>
    <s v="7011"/>
    <x v="0"/>
    <x v="0"/>
    <d v="2009-04-08T00:00:00"/>
    <d v="2009-04-05T00:00:00"/>
    <s v="HOTEL FORT GARRY"/>
    <n v="710.59"/>
  </r>
  <r>
    <x v="3"/>
    <x v="52"/>
    <x v="3"/>
    <x v="3"/>
    <s v="901303842"/>
    <s v="FETTERS ,CYNTHIA"/>
    <s v="626505"/>
    <s v="CDF2                          "/>
    <s v="5814"/>
    <x v="0"/>
    <x v="0"/>
    <d v="2009-05-28T00:00:00"/>
    <d v="2009-05-27T00:00:00"/>
    <s v="PAPA JOHN'S #0252"/>
    <n v="44.72"/>
  </r>
  <r>
    <x v="3"/>
    <x v="53"/>
    <x v="3"/>
    <x v="3"/>
    <s v="915841297"/>
    <s v="WASILKO ,WANDA"/>
    <s v="259001"/>
    <s v="WLW2@PSU.EDU                  "/>
    <s v="5812"/>
    <x v="0"/>
    <x v="0"/>
    <d v="2009-06-08T00:00:00"/>
    <d v="2009-06-05T00:00:00"/>
    <s v="IRVING'S BAGELS"/>
    <n v="45"/>
  </r>
  <r>
    <x v="3"/>
    <x v="54"/>
    <x v="3"/>
    <x v="3"/>
    <s v="920592730"/>
    <s v="MORALES ,LESTER"/>
    <s v="788230"/>
    <s v="LMM49@PSU.EDU                 "/>
    <s v="3703"/>
    <x v="0"/>
    <x v="0"/>
    <d v="2009-04-22T00:00:00"/>
    <d v="2009-04-20T00:00:00"/>
    <s v="RESIDENCE INNS CAPE CANAV"/>
    <n v="742"/>
  </r>
  <r>
    <x v="3"/>
    <x v="54"/>
    <x v="3"/>
    <x v="3"/>
    <s v="920592730"/>
    <s v="MORALES ,LESTER"/>
    <s v="788230"/>
    <s v="LMM49@PSU.EDU                 "/>
    <s v="5542"/>
    <x v="0"/>
    <x v="0"/>
    <d v="2009-04-29T00:00:00"/>
    <d v="2009-04-27T00:00:00"/>
    <s v="SUNSHINE # 122"/>
    <n v="24.67"/>
  </r>
  <r>
    <x v="3"/>
    <x v="55"/>
    <x v="3"/>
    <x v="3"/>
    <s v="960978724"/>
    <s v="PECK ,KYLE"/>
    <s v="746057"/>
    <s v="P16@PSU.EDU                   "/>
    <s v="3509"/>
    <x v="0"/>
    <x v="0"/>
    <d v="2009-06-08T00:00:00"/>
    <d v="2009-06-06T00:00:00"/>
    <s v="MARRIOTT 337W0 WARDMAN PK"/>
    <n v="478.62"/>
  </r>
  <r>
    <x v="3"/>
    <x v="54"/>
    <x v="3"/>
    <x v="3"/>
    <s v="968205533"/>
    <s v="FITZGERALD ,JAMES"/>
    <s v="514875"/>
    <s v="JBF12                         "/>
    <s v="3501"/>
    <x v="0"/>
    <x v="0"/>
    <d v="2009-06-01T00:00:00"/>
    <d v="2009-05-29T00:00:00"/>
    <s v="HOLIDAY INN EXPRESS"/>
    <n v="106.22"/>
  </r>
  <r>
    <x v="3"/>
    <x v="54"/>
    <x v="3"/>
    <x v="3"/>
    <s v="968205533"/>
    <s v="FITZGERALD ,JAMES"/>
    <s v="514875"/>
    <s v="JBF12                         "/>
    <s v="5541"/>
    <x v="0"/>
    <x v="0"/>
    <d v="2009-06-01T00:00:00"/>
    <d v="2009-05-30T00:00:00"/>
    <s v="BP 04837"/>
    <n v="19.920000000000002"/>
  </r>
  <r>
    <x v="3"/>
    <x v="54"/>
    <x v="3"/>
    <x v="3"/>
    <s v="968205533"/>
    <s v="FITZGERALD ,JAMES"/>
    <s v="514875"/>
    <s v="JBF12                         "/>
    <s v="7011"/>
    <x v="0"/>
    <x v="0"/>
    <d v="2009-06-08T00:00:00"/>
    <d v="2009-06-06T00:00:00"/>
    <s v="MARITIME INSTITUTE"/>
    <n v="904.75"/>
  </r>
  <r>
    <x v="3"/>
    <x v="56"/>
    <x v="3"/>
    <x v="3"/>
    <s v="998917138"/>
    <s v="ZEMBAL-SAUL ,CARLA"/>
    <s v="574830"/>
    <s v="CXZ12@PSU.EDU                 "/>
    <s v="4722"/>
    <x v="0"/>
    <x v="0"/>
    <d v="2009-03-11T00:00:00"/>
    <d v="2009-03-09T00:00:00"/>
    <s v="CENTRE FOR TRAVEL"/>
    <n v="260"/>
  </r>
  <r>
    <x v="3"/>
    <x v="54"/>
    <x v="3"/>
    <x v="3"/>
    <s v="906019416"/>
    <s v="WARD ,ANNMARIE"/>
    <s v="170058"/>
    <s v="ARW192@PSU.EDU                "/>
    <s v="5812"/>
    <x v="0"/>
    <x v="0"/>
    <d v="2009-05-12T00:00:00"/>
    <d v="2009-05-02T00:00:00"/>
    <s v="ROLY POLY"/>
    <n v="138"/>
  </r>
  <r>
    <x v="3"/>
    <x v="54"/>
    <x v="3"/>
    <x v="3"/>
    <s v="920592730"/>
    <s v="MORALES ,LESTER"/>
    <s v="788230"/>
    <s v="LMM49@PSU.EDU                 "/>
    <s v="3703"/>
    <x v="0"/>
    <x v="0"/>
    <d v="2009-05-01T00:00:00"/>
    <d v="2009-04-29T00:00:00"/>
    <s v="RESIDENCE INNS CAPE CANAV"/>
    <n v="212"/>
  </r>
  <r>
    <x v="3"/>
    <x v="54"/>
    <x v="3"/>
    <x v="3"/>
    <s v="920592730"/>
    <s v="MORALES ,LESTER"/>
    <s v="788230"/>
    <s v="LMM49@PSU.EDU                 "/>
    <s v="5542"/>
    <x v="0"/>
    <x v="0"/>
    <d v="2009-05-18T00:00:00"/>
    <d v="2009-05-15T00:00:00"/>
    <s v="CHEVRON 00202635"/>
    <n v="31.05"/>
  </r>
  <r>
    <x v="3"/>
    <x v="54"/>
    <x v="3"/>
    <x v="3"/>
    <s v="933845124"/>
    <s v="ROBINSON ,NORMAN"/>
    <s v="788297"/>
    <s v="3191                          "/>
    <s v="7523"/>
    <x v="0"/>
    <x v="0"/>
    <d v="2009-06-09T00:00:00"/>
    <d v="2009-06-06T00:00:00"/>
    <s v="CLEVELAND HOPKINS AIRPORT"/>
    <n v="49"/>
  </r>
  <r>
    <x v="3"/>
    <x v="54"/>
    <x v="3"/>
    <x v="3"/>
    <s v="936376013"/>
    <s v="CARLSEN ,WILLIAM"/>
    <s v="906446"/>
    <s v="WSC10@PSU.EDU                 "/>
    <s v="7011"/>
    <x v="0"/>
    <x v="0"/>
    <d v="2008-10-23T00:00:00"/>
    <d v="2008-10-21T00:00:00"/>
    <s v="NASA AMES EXCHANGE LODGE"/>
    <n v="-110"/>
  </r>
  <r>
    <x v="3"/>
    <x v="54"/>
    <x v="3"/>
    <x v="3"/>
    <s v="938593323"/>
    <s v="SETTLE ,LINDSEY"/>
    <s v="546455"/>
    <s v="LES13@PSU.EDU                 "/>
    <s v="7011"/>
    <x v="0"/>
    <x v="0"/>
    <d v="2009-04-29T00:00:00"/>
    <d v="2009-04-28T00:00:00"/>
    <s v="MARITIME INSTITUTE"/>
    <n v="1081"/>
  </r>
  <r>
    <x v="3"/>
    <x v="54"/>
    <x v="3"/>
    <x v="3"/>
    <s v="968205533"/>
    <s v="FITZGERALD ,JAMES"/>
    <s v="514875"/>
    <s v="JBF12                         "/>
    <s v="5541"/>
    <x v="0"/>
    <x v="0"/>
    <d v="2009-06-08T00:00:00"/>
    <d v="2009-06-05T00:00:00"/>
    <s v="BWI AIRPORT BP AMOCO"/>
    <n v="36.630000000000003"/>
  </r>
  <r>
    <x v="3"/>
    <x v="57"/>
    <x v="3"/>
    <x v="3"/>
    <s v="994803323"/>
    <s v="SCHMIDT ,MARIA"/>
    <s v="761742"/>
    <s v="MJS125@PSU.EDU                "/>
    <s v="5812"/>
    <x v="0"/>
    <x v="0"/>
    <d v="2009-06-10T00:00:00"/>
    <d v="2009-06-09T00:00:00"/>
    <s v="COZY THAI BISTRO"/>
    <n v="43.95"/>
  </r>
  <r>
    <x v="3"/>
    <x v="54"/>
    <x v="3"/>
    <x v="3"/>
    <s v="906019416"/>
    <s v="WARD ,ANNMARIE"/>
    <s v="170058"/>
    <s v="ARW192@PSU.EDU                "/>
    <s v="5814"/>
    <x v="0"/>
    <x v="0"/>
    <d v="2009-05-04T00:00:00"/>
    <d v="2009-05-02T00:00:00"/>
    <s v="PANERA BREAD #1201"/>
    <n v="11.99"/>
  </r>
  <r>
    <x v="3"/>
    <x v="54"/>
    <x v="3"/>
    <x v="3"/>
    <s v="920592730"/>
    <s v="MORALES ,LESTER"/>
    <s v="788230"/>
    <s v="LMM49@PSU.EDU                 "/>
    <s v="5542"/>
    <x v="0"/>
    <x v="0"/>
    <d v="2009-05-18T00:00:00"/>
    <d v="2009-05-14T00:00:00"/>
    <s v="SUNSHINE # 122"/>
    <n v="18.079999999999998"/>
  </r>
  <r>
    <x v="3"/>
    <x v="55"/>
    <x v="3"/>
    <x v="3"/>
    <s v="960978724"/>
    <s v="PECK ,KYLE"/>
    <s v="746057"/>
    <s v="P16@PSU.EDU                   "/>
    <s v="3509"/>
    <x v="0"/>
    <x v="0"/>
    <d v="2009-06-08T00:00:00"/>
    <d v="2009-06-06T00:00:00"/>
    <s v="MARRIOTT 337W0 WARDMAN PK"/>
    <n v="478.62"/>
  </r>
  <r>
    <x v="3"/>
    <x v="54"/>
    <x v="3"/>
    <x v="3"/>
    <s v="968205533"/>
    <s v="FITZGERALD ,JAMES"/>
    <s v="514875"/>
    <s v="JBF12                         "/>
    <s v="5542"/>
    <x v="0"/>
    <x v="0"/>
    <d v="2009-06-01T00:00:00"/>
    <d v="2009-05-29T00:00:00"/>
    <s v="LAPEER &amp; BROWN BP"/>
    <n v="33.659999999999997"/>
  </r>
  <r>
    <x v="3"/>
    <x v="54"/>
    <x v="3"/>
    <x v="3"/>
    <s v="920592730"/>
    <s v="MORALES ,LESTER"/>
    <s v="788230"/>
    <s v="LMM49@PSU.EDU                 "/>
    <s v="3703"/>
    <x v="0"/>
    <x v="0"/>
    <d v="2009-04-28T00:00:00"/>
    <d v="2009-04-26T00:00:00"/>
    <s v="RESIDENCE INNS CAPE CANAV"/>
    <n v="212"/>
  </r>
  <r>
    <x v="3"/>
    <x v="54"/>
    <x v="3"/>
    <x v="3"/>
    <s v="936376013"/>
    <s v="CARLSEN ,WILLIAM"/>
    <s v="906446"/>
    <s v="WSC10@PSU.EDU                 "/>
    <s v="7011"/>
    <x v="0"/>
    <x v="0"/>
    <d v="2008-10-22T00:00:00"/>
    <d v="2008-10-20T00:00:00"/>
    <s v="NASA AMES EXCHANGE LODGE"/>
    <n v="55"/>
  </r>
  <r>
    <x v="3"/>
    <x v="56"/>
    <x v="3"/>
    <x v="3"/>
    <s v="941706311"/>
    <s v="MCDONALD ,SCOTT"/>
    <s v="130136"/>
    <s v="SUM16@PSU.EDU                 "/>
    <s v="5814"/>
    <x v="0"/>
    <x v="0"/>
    <d v="2009-06-05T00:00:00"/>
    <d v="2009-06-04T00:00:00"/>
    <s v="DEE'S RESTAURANT"/>
    <n v="44.61"/>
  </r>
  <r>
    <x v="3"/>
    <x v="54"/>
    <x v="3"/>
    <x v="3"/>
    <s v="968205533"/>
    <s v="FITZGERALD ,JAMES"/>
    <s v="514875"/>
    <s v="JBF12                         "/>
    <s v="3501"/>
    <x v="0"/>
    <x v="0"/>
    <d v="2009-06-01T00:00:00"/>
    <d v="2009-05-31T00:00:00"/>
    <s v="HOLIDAY INN FR. QTR"/>
    <n v="82.13"/>
  </r>
  <r>
    <x v="3"/>
    <x v="58"/>
    <x v="3"/>
    <x v="3"/>
    <s v="914198109"/>
    <s v="BIERLY ,CINDY"/>
    <s v="771749"/>
    <s v="CQB2@PSU.EDU                  "/>
    <s v="3513"/>
    <x v="0"/>
    <x v="0"/>
    <d v="2009-03-27T00:00:00"/>
    <d v="2009-03-23T00:00:00"/>
    <s v="WESTIN CHARLOTTE"/>
    <n v="-5731.56"/>
  </r>
  <r>
    <x v="3"/>
    <x v="54"/>
    <x v="3"/>
    <x v="3"/>
    <s v="920592730"/>
    <s v="MORALES ,LESTER"/>
    <s v="788230"/>
    <s v="LMM49@PSU.EDU                 "/>
    <s v="5542"/>
    <x v="0"/>
    <x v="0"/>
    <d v="2009-04-20T00:00:00"/>
    <d v="2009-04-17T00:00:00"/>
    <s v="RMS ENTERPRISE BP"/>
    <n v="27.39"/>
  </r>
  <r>
    <x v="3"/>
    <x v="54"/>
    <x v="3"/>
    <x v="3"/>
    <s v="920592730"/>
    <s v="MORALES ,LESTER"/>
    <s v="788230"/>
    <s v="LMM49@PSU.EDU                 "/>
    <s v="3665"/>
    <x v="0"/>
    <x v="0"/>
    <d v="2009-05-18T00:00:00"/>
    <d v="2009-05-15T00:00:00"/>
    <s v="HAMPTON INNS TITUSVILLE"/>
    <n v="588.29999999999995"/>
  </r>
  <r>
    <x v="3"/>
    <x v="54"/>
    <x v="3"/>
    <x v="3"/>
    <s v="933845124"/>
    <s v="ROBINSON ,NORMAN"/>
    <s v="788297"/>
    <s v="3191                          "/>
    <s v="3650"/>
    <x v="0"/>
    <x v="0"/>
    <d v="2009-05-18T00:00:00"/>
    <d v="2009-05-14T00:00:00"/>
    <s v="RED ROOF INNS 00000950"/>
    <n v="51.69"/>
  </r>
  <r>
    <x v="3"/>
    <x v="54"/>
    <x v="3"/>
    <x v="3"/>
    <s v="933845124"/>
    <s v="ROBINSON ,NORMAN"/>
    <s v="788297"/>
    <s v="3191                          "/>
    <s v="7011"/>
    <x v="0"/>
    <x v="0"/>
    <d v="2009-06-08T00:00:00"/>
    <d v="2009-06-06T00:00:00"/>
    <s v="MARITIME INSTITUTE"/>
    <n v="775.5"/>
  </r>
  <r>
    <x v="3"/>
    <x v="58"/>
    <x v="3"/>
    <x v="3"/>
    <s v="909614455"/>
    <s v="SKOWRON ,ELIZABETH"/>
    <s v="396869"/>
    <s v="EAS14@PSU.EDU                 "/>
    <s v="7011"/>
    <x v="0"/>
    <x v="0"/>
    <d v="2009-04-24T00:00:00"/>
    <d v="2009-04-24T00:00:00"/>
    <s v="ATHERTON HOTEL-FRONT DESK"/>
    <n v="103.08"/>
  </r>
  <r>
    <x v="3"/>
    <x v="54"/>
    <x v="3"/>
    <x v="3"/>
    <s v="920592730"/>
    <s v="MORALES ,LESTER"/>
    <s v="788230"/>
    <s v="LMM49@PSU.EDU                 "/>
    <s v="5542"/>
    <x v="0"/>
    <x v="0"/>
    <d v="2009-04-16T00:00:00"/>
    <d v="2009-04-14T00:00:00"/>
    <s v="EXXONMOBIL    97377766"/>
    <n v="23.36"/>
  </r>
  <r>
    <x v="3"/>
    <x v="54"/>
    <x v="3"/>
    <x v="3"/>
    <s v="920592730"/>
    <s v="MORALES ,LESTER"/>
    <s v="788230"/>
    <s v="LMM49@PSU.EDU                 "/>
    <s v="3703"/>
    <x v="0"/>
    <x v="0"/>
    <d v="2009-06-01T00:00:00"/>
    <d v="2009-05-28T00:00:00"/>
    <s v="RESIDENCE INNS CAPE CANAV"/>
    <n v="117.66"/>
  </r>
  <r>
    <x v="3"/>
    <x v="54"/>
    <x v="3"/>
    <x v="3"/>
    <s v="968205533"/>
    <s v="FITZGERALD ,JAMES"/>
    <s v="514875"/>
    <s v="JBF12                         "/>
    <s v="3393"/>
    <x v="0"/>
    <x v="0"/>
    <d v="2009-06-08T00:00:00"/>
    <d v="2009-06-06T00:00:00"/>
    <s v="NATIONAL CAR RENTAL"/>
    <n v="530.30999999999995"/>
  </r>
  <r>
    <x v="3"/>
    <x v="53"/>
    <x v="3"/>
    <x v="3"/>
    <s v="969990499"/>
    <s v="HURLEY ,BRENT"/>
    <s v="824126"/>
    <s v="BWH120                        "/>
    <s v="5812"/>
    <x v="0"/>
    <x v="0"/>
    <d v="2009-06-08T00:00:00"/>
    <d v="2009-06-05T00:00:00"/>
    <s v="CARNEGIE HOUSE RESTAURAN"/>
    <n v="804.9"/>
  </r>
  <r>
    <x v="3"/>
    <x v="59"/>
    <x v="3"/>
    <x v="3"/>
    <s v="991021875"/>
    <s v="BAPTISTE ,IAN"/>
    <s v="315019"/>
    <s v="IEB1@PSU.EDU                  "/>
    <s v="5812"/>
    <x v="0"/>
    <x v="0"/>
    <d v="2009-06-08T00:00:00"/>
    <d v="2009-06-05T00:00:00"/>
    <s v="ALTO ITALIAN RESTAURAN"/>
    <n v="38"/>
  </r>
  <r>
    <x v="3"/>
    <x v="56"/>
    <x v="3"/>
    <x v="3"/>
    <s v="998917138"/>
    <s v="ZEMBAL-SAUL ,CARLA"/>
    <s v="574830"/>
    <s v="CXZ12@PSU.EDU                 "/>
    <s v="4722"/>
    <x v="0"/>
    <x v="0"/>
    <d v="2009-05-15T00:00:00"/>
    <d v="2009-05-13T00:00:00"/>
    <s v="CENTRE FOR TRAVEL"/>
    <n v="2531.36"/>
  </r>
  <r>
    <x v="3"/>
    <x v="54"/>
    <x v="3"/>
    <x v="3"/>
    <s v="936376013"/>
    <s v="CARLSEN ,WILLIAM"/>
    <s v="906446"/>
    <s v="WSC10@PSU.EDU                 "/>
    <s v="7011"/>
    <x v="0"/>
    <x v="0"/>
    <d v="2008-10-23T00:00:00"/>
    <d v="2008-10-21T00:00:00"/>
    <s v="NASA AMES EXCHANGE LODGE"/>
    <n v="55"/>
  </r>
  <r>
    <x v="3"/>
    <x v="54"/>
    <x v="3"/>
    <x v="3"/>
    <s v="938593323"/>
    <s v="SETTLE ,LINDSEY"/>
    <s v="546455"/>
    <s v="LES13@PSU.EDU                 "/>
    <s v="7011"/>
    <x v="0"/>
    <x v="0"/>
    <d v="2009-06-08T00:00:00"/>
    <d v="2009-06-06T00:00:00"/>
    <s v="MARITIME INSTITUTE"/>
    <n v="2752.86"/>
  </r>
  <r>
    <x v="3"/>
    <x v="54"/>
    <x v="3"/>
    <x v="3"/>
    <s v="906019416"/>
    <s v="WARD ,ANNMARIE"/>
    <s v="170058"/>
    <s v="ARW192@PSU.EDU                "/>
    <s v="7011"/>
    <x v="0"/>
    <x v="0"/>
    <d v="2009-06-08T00:00:00"/>
    <d v="2009-06-05T00:00:00"/>
    <s v="MARITIME INSTITUTE"/>
    <n v="646.25"/>
  </r>
  <r>
    <x v="3"/>
    <x v="54"/>
    <x v="3"/>
    <x v="3"/>
    <s v="920592730"/>
    <s v="MORALES ,LESTER"/>
    <s v="788230"/>
    <s v="LMM49@PSU.EDU                 "/>
    <s v="5542"/>
    <x v="0"/>
    <x v="0"/>
    <d v="2009-04-27T00:00:00"/>
    <d v="2009-04-25T00:00:00"/>
    <s v="SUNOCO SVC STATION"/>
    <n v="23.35"/>
  </r>
  <r>
    <x v="3"/>
    <x v="54"/>
    <x v="3"/>
    <x v="3"/>
    <s v="920592730"/>
    <s v="MORALES ,LESTER"/>
    <s v="788230"/>
    <s v="LMM49@PSU.EDU                 "/>
    <s v="5542"/>
    <x v="0"/>
    <x v="0"/>
    <d v="2009-04-27T00:00:00"/>
    <d v="2009-04-26T00:00:00"/>
    <s v="CHEVRON 00210764"/>
    <n v="25.72"/>
  </r>
  <r>
    <x v="3"/>
    <x v="54"/>
    <x v="3"/>
    <x v="3"/>
    <s v="920592730"/>
    <s v="MORALES ,LESTER"/>
    <s v="788230"/>
    <s v="LMM49@PSU.EDU                 "/>
    <s v="3703"/>
    <x v="0"/>
    <x v="0"/>
    <d v="2009-06-08T00:00:00"/>
    <d v="2009-06-04T00:00:00"/>
    <s v="RESIDENCE INNS CAPE CANAV"/>
    <n v="-117.66"/>
  </r>
  <r>
    <x v="3"/>
    <x v="60"/>
    <x v="3"/>
    <x v="3"/>
    <s v="950409420"/>
    <s v="EDMONDSON ,JACQUELINE"/>
    <s v="155109"/>
    <s v="JXE117@PSU.EDU                "/>
    <s v="5812"/>
    <x v="0"/>
    <x v="0"/>
    <d v="2009-06-03T00:00:00"/>
    <d v="2009-06-02T00:00:00"/>
    <s v="NITTANY LION INN FB"/>
    <n v="25"/>
  </r>
  <r>
    <x v="3"/>
    <x v="54"/>
    <x v="3"/>
    <x v="3"/>
    <s v="968205533"/>
    <s v="FITZGERALD ,JAMES"/>
    <s v="514875"/>
    <s v="JBF12                         "/>
    <s v="3393"/>
    <x v="0"/>
    <x v="0"/>
    <d v="2009-06-01T00:00:00"/>
    <d v="2009-05-30T00:00:00"/>
    <s v="NATIONAL CAR RENTAL"/>
    <n v="61.66"/>
  </r>
  <r>
    <x v="3"/>
    <x v="53"/>
    <x v="3"/>
    <x v="3"/>
    <s v="969990499"/>
    <s v="HURLEY ,BRENT"/>
    <s v="824126"/>
    <s v="BWH120                        "/>
    <s v="7523"/>
    <x v="0"/>
    <x v="0"/>
    <d v="2009-06-08T00:00:00"/>
    <d v="2009-06-05T00:00:00"/>
    <s v="RPS STATE COLLEGE"/>
    <n v="1"/>
  </r>
  <r>
    <x v="3"/>
    <x v="59"/>
    <x v="3"/>
    <x v="3"/>
    <s v="991021875"/>
    <s v="BAPTISTE ,IAN"/>
    <s v="315019"/>
    <s v="IEB1@PSU.EDU                  "/>
    <s v="5812"/>
    <x v="0"/>
    <x v="0"/>
    <d v="2009-06-08T00:00:00"/>
    <d v="2009-06-05T00:00:00"/>
    <s v="ALTO ITALIAN RESTAURAN"/>
    <n v="107"/>
  </r>
  <r>
    <x v="4"/>
    <x v="61"/>
    <x v="4"/>
    <x v="4"/>
    <s v="910032177"/>
    <s v="PIAZZA ,JEFFREY"/>
    <s v="843101"/>
    <s v="JUP16                         "/>
    <s v="4582"/>
    <x v="0"/>
    <x v="0"/>
    <d v="2009-05-22T00:00:00"/>
    <d v="2009-05-20T00:00:00"/>
    <s v="MCFARLANE AVIATION INC"/>
    <n v="176.03"/>
  </r>
  <r>
    <x v="4"/>
    <x v="61"/>
    <x v="4"/>
    <x v="4"/>
    <s v="921796989"/>
    <s v="FOSTER ,WILLIAM"/>
    <s v="771830"/>
    <s v="WEF11@PSU.EDU                 "/>
    <s v="5542"/>
    <x v="0"/>
    <x v="0"/>
    <d v="2009-06-11T00:00:00"/>
    <d v="2009-06-09T00:00:00"/>
    <s v="SNAPPYS 1"/>
    <n v="39"/>
  </r>
  <r>
    <x v="5"/>
    <x v="62"/>
    <x v="5"/>
    <x v="5"/>
    <s v="900811169"/>
    <s v="PALLO ,SUSAN"/>
    <s v="774115"/>
    <s v="SPALLO@ENGR.PSU.EDU           "/>
    <s v="7011"/>
    <x v="0"/>
    <x v="0"/>
    <d v="2009-05-04T00:00:00"/>
    <d v="2009-05-02T00:00:00"/>
    <s v="ATHERTON HOTEL-FRONT DESK"/>
    <n v="103.08"/>
  </r>
  <r>
    <x v="5"/>
    <x v="63"/>
    <x v="5"/>
    <x v="5"/>
    <s v="902189792"/>
    <s v="DAUBER ,JANICE"/>
    <s v="418903"/>
    <s v="JDAUBER@ENGR.PSU.EDU          "/>
    <s v="5812"/>
    <x v="0"/>
    <x v="0"/>
    <d v="2009-05-21T00:00:00"/>
    <d v="2009-05-20T00:00:00"/>
    <s v="INN AT VA TECH- RESTAURAN"/>
    <n v="85.81"/>
  </r>
  <r>
    <x v="5"/>
    <x v="63"/>
    <x v="5"/>
    <x v="5"/>
    <s v="902189792"/>
    <s v="DAUBER ,JANICE"/>
    <s v="418903"/>
    <s v="JDAUBER@ENGR.PSU.EDU          "/>
    <s v="4722"/>
    <x v="0"/>
    <x v="0"/>
    <d v="2009-05-25T00:00:00"/>
    <d v="2009-05-22T00:00:00"/>
    <s v="HOTELS.COM"/>
    <n v="202.34"/>
  </r>
  <r>
    <x v="5"/>
    <x v="64"/>
    <x v="5"/>
    <x v="5"/>
    <s v="902352704"/>
    <s v="DORMAN ,TRACY"/>
    <s v="313666"/>
    <s v="TSD5@PSU.EDU                  "/>
    <s v="5814"/>
    <x v="0"/>
    <x v="0"/>
    <d v="2009-06-05T00:00:00"/>
    <d v="2009-06-04T00:00:00"/>
    <s v="THE DELI HI WAY PIZZA"/>
    <n v="86.18"/>
  </r>
  <r>
    <x v="5"/>
    <x v="65"/>
    <x v="5"/>
    <x v="5"/>
    <s v="904299604"/>
    <s v="MAUGHMER ,MARK"/>
    <s v="433415"/>
    <s v="MDM@PSU.EDU                   "/>
    <s v="7011"/>
    <x v="0"/>
    <x v="0"/>
    <d v="2009-06-01T00:00:00"/>
    <d v="2009-05-29T00:00:00"/>
    <s v="GAYLORD TEXAN FRONT DESK"/>
    <n v="366.25"/>
  </r>
  <r>
    <x v="5"/>
    <x v="62"/>
    <x v="5"/>
    <x v="5"/>
    <s v="908437819"/>
    <s v="JACKSON ,THOMAS"/>
    <s v="592574"/>
    <s v="TNJ1@PSU.EDU                  "/>
    <s v="5542"/>
    <x v="0"/>
    <x v="0"/>
    <d v="2008-11-17T00:00:00"/>
    <d v="2008-11-13T00:00:00"/>
    <s v="EXXONMOBIL    47747662"/>
    <n v="7.5"/>
  </r>
  <r>
    <x v="5"/>
    <x v="66"/>
    <x v="5"/>
    <x v="5"/>
    <s v="910692597"/>
    <s v="GENSIMORE ,DONNA"/>
    <s v="661874"/>
    <s v="DMG1@PSU.EDU                  "/>
    <s v="7011"/>
    <x v="0"/>
    <x v="0"/>
    <d v="2009-04-29T00:00:00"/>
    <d v="2009-04-28T00:00:00"/>
    <s v="DAYS INN PENN STATE"/>
    <n v="72.7"/>
  </r>
  <r>
    <x v="5"/>
    <x v="66"/>
    <x v="5"/>
    <x v="5"/>
    <s v="921239160"/>
    <s v="IVANOV ,KOSTADIN"/>
    <s v="374958"/>
    <s v="KNI1@PSU.EDU                  "/>
    <s v="5812"/>
    <x v="0"/>
    <x v="0"/>
    <d v="2009-03-02T00:00:00"/>
    <d v="2009-02-27T00:00:00"/>
    <s v="NITTANY LION INN FB"/>
    <n v="554.41999999999996"/>
  </r>
  <r>
    <x v="5"/>
    <x v="67"/>
    <x v="5"/>
    <x v="5"/>
    <s v="923084397"/>
    <s v="HAHM ,JONG-IN"/>
    <s v="435130"/>
    <s v="JHAHM@ENGR.PSU.EDU            "/>
    <s v="4722"/>
    <x v="0"/>
    <x v="0"/>
    <d v="2009-04-02T00:00:00"/>
    <d v="2009-04-01T00:00:00"/>
    <s v="IANBKSMRT0029257692"/>
    <n v="534.94000000000005"/>
  </r>
  <r>
    <x v="5"/>
    <x v="68"/>
    <x v="5"/>
    <x v="5"/>
    <s v="925605411"/>
    <s v="XIE ,YUAN"/>
    <s v="457134"/>
    <s v="YUANXIE@CSE.PSU.EDU           "/>
    <s v="5812"/>
    <x v="0"/>
    <x v="0"/>
    <d v="2009-04-20T00:00:00"/>
    <d v="2009-04-18T00:00:00"/>
    <s v="FUJI &amp; JADE GARDEN"/>
    <n v="69"/>
  </r>
  <r>
    <x v="5"/>
    <x v="69"/>
    <x v="5"/>
    <x v="5"/>
    <s v="930755817"/>
    <s v="XU ,JIAN"/>
    <s v="434778"/>
    <s v="JIANXU@PSU.EDU                "/>
    <s v="5812"/>
    <x v="0"/>
    <x v="0"/>
    <d v="2008-07-28T00:00:00"/>
    <d v="2008-07-25T00:00:00"/>
    <s v="VIET THAI RESTAURANT"/>
    <n v="20"/>
  </r>
  <r>
    <x v="5"/>
    <x v="69"/>
    <x v="5"/>
    <x v="5"/>
    <s v="930755817"/>
    <s v="XU ,JIAN"/>
    <s v="822849"/>
    <s v="JIANXU@PSU.EDU                "/>
    <s v="5812"/>
    <x v="0"/>
    <x v="0"/>
    <d v="2009-05-29T00:00:00"/>
    <d v="2009-05-27T00:00:00"/>
    <s v="AMERICAN ALE HOUSE AND"/>
    <n v="357.35"/>
  </r>
  <r>
    <x v="5"/>
    <x v="66"/>
    <x v="5"/>
    <x v="5"/>
    <s v="940445804"/>
    <s v="SHAWVER ,PAMELA"/>
    <s v="857979"/>
    <s v="PAM8@PSU.EDU                  "/>
    <s v="7011"/>
    <x v="0"/>
    <x v="0"/>
    <d v="2009-02-06T00:00:00"/>
    <d v="2009-02-06T00:00:00"/>
    <s v="ATHERTON HOTEL-FRONT DESK"/>
    <n v="324.51"/>
  </r>
  <r>
    <x v="5"/>
    <x v="62"/>
    <x v="5"/>
    <x v="5"/>
    <s v="941963625"/>
    <s v="URBINA ,JULIO"/>
    <s v="198513"/>
    <s v="JVU1@PSU.EDU                  "/>
    <s v="5814"/>
    <x v="0"/>
    <x v="0"/>
    <d v="2008-12-12T00:00:00"/>
    <d v="2008-12-11T00:00:00"/>
    <s v="PAPA JOHN'S #0252"/>
    <n v="111.48"/>
  </r>
  <r>
    <x v="5"/>
    <x v="70"/>
    <x v="5"/>
    <x v="5"/>
    <s v="949318112"/>
    <s v="BELINC ,WENDY"/>
    <s v="820975"/>
    <s v="WRDNUC@ENGR.PSU.EDU           "/>
    <s v="5812"/>
    <x v="0"/>
    <x v="0"/>
    <d v="2009-04-23T00:00:00"/>
    <d v="2009-04-21T00:00:00"/>
    <s v="PROSPECTORS"/>
    <n v="507.4"/>
  </r>
  <r>
    <x v="5"/>
    <x v="69"/>
    <x v="5"/>
    <x v="5"/>
    <s v="956035250"/>
    <s v="HUANG ,JUN"/>
    <s v="829621"/>
    <s v="JUNHUANG@PSU.EDU              "/>
    <s v="4722"/>
    <x v="0"/>
    <x v="0"/>
    <d v="2008-09-25T00:00:00"/>
    <d v="2008-09-24T00:00:00"/>
    <s v="HOTELS.COM"/>
    <n v="528.95000000000005"/>
  </r>
  <r>
    <x v="5"/>
    <x v="71"/>
    <x v="5"/>
    <x v="5"/>
    <s v="963464728"/>
    <s v="CHERNYY ,NICK"/>
    <s v="433407"/>
    <s v="NCHERNYY@PSU.EDU              "/>
    <s v="5812"/>
    <x v="0"/>
    <x v="0"/>
    <d v="2009-04-27T00:00:00"/>
    <d v="2009-04-23T00:00:00"/>
    <s v="GOLDEN WOK"/>
    <n v="78.25"/>
  </r>
  <r>
    <x v="5"/>
    <x v="65"/>
    <x v="5"/>
    <x v="5"/>
    <s v="967705566"/>
    <s v="EVANS ,SAMUEL"/>
    <s v="722429"/>
    <s v="SSE11@PSU.EDU                 "/>
    <s v="7523"/>
    <x v="0"/>
    <x v="0"/>
    <d v="2009-06-01T00:00:00"/>
    <d v="2009-05-29T00:00:00"/>
    <s v="RPS STATE COLLEGE"/>
    <n v="32"/>
  </r>
  <r>
    <x v="5"/>
    <x v="65"/>
    <x v="5"/>
    <x v="5"/>
    <s v="967705566"/>
    <s v="EVANS ,SAMUEL"/>
    <s v="722429"/>
    <s v="SSE11@PSU.EDU                 "/>
    <s v="3709"/>
    <x v="0"/>
    <x v="0"/>
    <d v="2009-06-01T00:00:00"/>
    <d v="2009-05-30T00:00:00"/>
    <s v="SUPER 8 GRAPEVINE"/>
    <n v="3362.24"/>
  </r>
  <r>
    <x v="5"/>
    <x v="72"/>
    <x v="5"/>
    <x v="5"/>
    <s v="977395515"/>
    <s v="SHAW ,BARBARA"/>
    <s v="106476"/>
    <s v="BAS13@PSU.EDU                 "/>
    <s v="5814"/>
    <x v="0"/>
    <x v="0"/>
    <d v="2009-06-09T00:00:00"/>
    <d v="2009-06-08T00:00:00"/>
    <s v="PANERA BREAD #1201"/>
    <n v="207.35"/>
  </r>
  <r>
    <x v="5"/>
    <x v="72"/>
    <x v="5"/>
    <x v="5"/>
    <s v="977395515"/>
    <s v="SHAW ,BARBARA"/>
    <s v="106476"/>
    <s v="BAS13@PSU.EDU                 "/>
    <s v="5814"/>
    <x v="0"/>
    <x v="0"/>
    <d v="2009-06-11T00:00:00"/>
    <d v="2009-06-10T00:00:00"/>
    <s v="PANERA BREAD #1201"/>
    <n v="204.36"/>
  </r>
  <r>
    <x v="5"/>
    <x v="63"/>
    <x v="5"/>
    <x v="5"/>
    <s v="979640609"/>
    <s v="PIETRUCHA ,MARTIN"/>
    <s v="823078"/>
    <s v="MTP5@PSU.EDU                  "/>
    <s v="4722"/>
    <x v="0"/>
    <x v="0"/>
    <d v="2009-05-06T00:00:00"/>
    <d v="2009-05-05T00:00:00"/>
    <s v="HOTELS.COM"/>
    <n v="688.19"/>
  </r>
  <r>
    <x v="5"/>
    <x v="63"/>
    <x v="5"/>
    <x v="5"/>
    <s v="979640609"/>
    <s v="PIETRUCHA ,MARTIN"/>
    <s v="823078"/>
    <s v="MTP5@PSU.EDU                  "/>
    <s v="7011"/>
    <x v="0"/>
    <x v="0"/>
    <d v="2009-05-25T00:00:00"/>
    <d v="2009-05-22T00:00:00"/>
    <s v="THE CHURCHILL HOTEL"/>
    <n v="37"/>
  </r>
  <r>
    <x v="5"/>
    <x v="73"/>
    <x v="5"/>
    <x v="5"/>
    <s v="981309913"/>
    <s v="VOIGT ,ROBERT"/>
    <s v="048941"/>
    <s v="RVOIGT@PSU.EDU                "/>
    <s v="5814"/>
    <x v="0"/>
    <x v="0"/>
    <d v="2009-04-17T00:00:00"/>
    <d v="2009-04-16T00:00:00"/>
    <s v="PAPA JOHN'S #0252"/>
    <n v="48.5"/>
  </r>
  <r>
    <x v="5"/>
    <x v="65"/>
    <x v="5"/>
    <x v="5"/>
    <s v="981310659"/>
    <s v="MCLAUGHLIN ,DENNIS"/>
    <s v="203406"/>
    <s v="DKM2@PSU.EDU                  "/>
    <s v="5812"/>
    <x v="0"/>
    <x v="0"/>
    <d v="2009-06-11T00:00:00"/>
    <d v="2009-06-10T00:00:00"/>
    <s v="NITTANY LION INN FB"/>
    <n v="36.549999999999997"/>
  </r>
  <r>
    <x v="5"/>
    <x v="62"/>
    <x v="5"/>
    <x v="5"/>
    <s v="992118696"/>
    <s v="SCHIANO ,JEFFREY"/>
    <s v="370881"/>
    <s v="SCHIANO@ENGR.PSU.EDU          "/>
    <s v="7033"/>
    <x v="0"/>
    <x v="0"/>
    <d v="2009-05-20T00:00:00"/>
    <d v="2009-05-19T00:00:00"/>
    <s v="PA STATE PK 888-727-2757"/>
    <n v="56"/>
  </r>
  <r>
    <x v="5"/>
    <x v="65"/>
    <x v="5"/>
    <x v="5"/>
    <s v="993941069"/>
    <s v="SMITH ,EDWARD"/>
    <s v="731263"/>
    <s v="ECS5@ENGR.PSU.EDU             "/>
    <s v="3389"/>
    <x v="0"/>
    <x v="0"/>
    <d v="2009-05-21T00:00:00"/>
    <d v="2009-05-20T00:00:00"/>
    <s v="AVIS RENT-A-CAR"/>
    <n v="151.19999999999999"/>
  </r>
  <r>
    <x v="5"/>
    <x v="65"/>
    <x v="5"/>
    <x v="5"/>
    <s v="993941069"/>
    <s v="SMITH ,EDWARD"/>
    <s v="731263"/>
    <s v="ECS5@ENGR.PSU.EDU             "/>
    <s v="3393"/>
    <x v="0"/>
    <x v="0"/>
    <d v="2009-06-01T00:00:00"/>
    <d v="2009-05-30T00:00:00"/>
    <s v="NATIONAL CAR RENTAL"/>
    <n v="320.63"/>
  </r>
  <r>
    <x v="5"/>
    <x v="73"/>
    <x v="5"/>
    <x v="5"/>
    <s v="998036097"/>
    <s v="IMMEL ,MICHAEL"/>
    <s v="582633"/>
    <s v="MCI101@PSU.EDU                "/>
    <s v="3530"/>
    <x v="0"/>
    <x v="0"/>
    <d v="2009-06-05T00:00:00"/>
    <d v="2009-06-04T00:00:00"/>
    <s v="RENAISSANCE HOTELS 9673H"/>
    <n v="699.95"/>
  </r>
  <r>
    <x v="5"/>
    <x v="73"/>
    <x v="5"/>
    <x v="5"/>
    <s v="998036097"/>
    <s v="IMMEL ,MICHAEL"/>
    <s v="582633"/>
    <s v="MCI101@PSU.EDU                "/>
    <s v="3530"/>
    <x v="0"/>
    <x v="0"/>
    <d v="2009-06-05T00:00:00"/>
    <d v="2009-06-04T00:00:00"/>
    <s v="RENAISSANCE HOTELS 9673H"/>
    <n v="959.25"/>
  </r>
  <r>
    <x v="5"/>
    <x v="74"/>
    <x v="5"/>
    <x v="5"/>
    <s v="902201948"/>
    <s v="BAHNFLETH ,WILLIAM"/>
    <s v="823029"/>
    <s v="WPB5@PSU.EDU                  "/>
    <s v="4722"/>
    <x v="0"/>
    <x v="0"/>
    <d v="2009-05-19T00:00:00"/>
    <d v="2009-05-17T00:00:00"/>
    <s v="BTI THE TRAVEL CONSULTANT"/>
    <n v="725"/>
  </r>
  <r>
    <x v="5"/>
    <x v="62"/>
    <x v="5"/>
    <x v="5"/>
    <s v="908437819"/>
    <s v="JACKSON ,THOMAS"/>
    <s v="592574"/>
    <s v="TNJ1@PSU.EDU                  "/>
    <s v="5499"/>
    <x v="0"/>
    <x v="0"/>
    <d v="2008-08-28T00:00:00"/>
    <d v="2008-08-27T00:00:00"/>
    <s v="PAYPAL *BOBATEADRCT"/>
    <n v="7.23"/>
  </r>
  <r>
    <x v="5"/>
    <x v="63"/>
    <x v="5"/>
    <x v="5"/>
    <s v="908538750"/>
    <s v="LAMAN ,JEFFREY"/>
    <s v="740324"/>
    <s v="JLAMAN@PSU.EDU                "/>
    <s v="5541"/>
    <x v="0"/>
    <x v="0"/>
    <d v="2009-06-05T00:00:00"/>
    <d v="2009-06-04T00:00:00"/>
    <s v="SHEETZ        00002048"/>
    <n v="9.31"/>
  </r>
  <r>
    <x v="5"/>
    <x v="67"/>
    <x v="5"/>
    <x v="5"/>
    <s v="913229858"/>
    <s v="RIOUX ,ROBERT"/>
    <s v="660249"/>
    <s v="RMR189@PSU.EDU                "/>
    <s v="3508"/>
    <x v="0"/>
    <x v="0"/>
    <d v="2009-06-01T00:00:00"/>
    <d v="2009-05-29T00:00:00"/>
    <s v="QUALITY INN UNIVERSITY CE"/>
    <n v="136.79"/>
  </r>
  <r>
    <x v="5"/>
    <x v="67"/>
    <x v="5"/>
    <x v="5"/>
    <s v="913229858"/>
    <s v="RIOUX ,ROBERT"/>
    <s v="660249"/>
    <s v="RMR189@PSU.EDU                "/>
    <s v="3393"/>
    <x v="0"/>
    <x v="0"/>
    <d v="2009-06-05T00:00:00"/>
    <d v="2009-06-04T00:00:00"/>
    <s v="NATIONAL CAR RENTAL"/>
    <n v="171.13"/>
  </r>
  <r>
    <x v="5"/>
    <x v="74"/>
    <x v="5"/>
    <x v="5"/>
    <s v="914328400"/>
    <s v="SABOL ,NANCY"/>
    <s v="784338"/>
    <s v="NMSARC@ENGR.PSU.EDU           "/>
    <s v="7011"/>
    <x v="0"/>
    <x v="0"/>
    <d v="2009-06-10T00:00:00"/>
    <d v="2009-06-09T00:00:00"/>
    <s v="NITTANY LION INN LODGING"/>
    <n v="179.64"/>
  </r>
  <r>
    <x v="5"/>
    <x v="63"/>
    <x v="5"/>
    <x v="5"/>
    <s v="916104294"/>
    <s v="GARVEY ,PHILIP"/>
    <s v="822872"/>
    <s v="PMG4@PSU.EDU                  "/>
    <s v="4722"/>
    <x v="0"/>
    <x v="0"/>
    <d v="2009-04-03T00:00:00"/>
    <d v="2009-04-02T00:00:00"/>
    <s v="TRAVELOCITY.COM"/>
    <n v="6.99"/>
  </r>
  <r>
    <x v="5"/>
    <x v="65"/>
    <x v="5"/>
    <x v="5"/>
    <s v="920293025"/>
    <s v="MELTON ,ROBERT"/>
    <s v="435659"/>
    <s v="RGMAER@ENGR.PSU.EDU           "/>
    <s v="3770"/>
    <x v="0"/>
    <x v="0"/>
    <d v="2009-04-07T00:00:00"/>
    <d v="2009-04-05T00:00:00"/>
    <s v="SPRINGHILL SUITES OD UNIV"/>
    <n v="293.54000000000002"/>
  </r>
  <r>
    <x v="5"/>
    <x v="67"/>
    <x v="5"/>
    <x v="5"/>
    <s v="920611403"/>
    <s v="BROWN ,SANDRA"/>
    <s v="747343"/>
    <s v="SMB3                          "/>
    <s v="5814"/>
    <x v="0"/>
    <x v="0"/>
    <d v="2009-06-11T00:00:00"/>
    <d v="2009-06-10T00:00:00"/>
    <s v="JIMMY JOHNS"/>
    <n v="84.25"/>
  </r>
  <r>
    <x v="5"/>
    <x v="75"/>
    <x v="5"/>
    <x v="5"/>
    <s v="920838602"/>
    <s v="KHAREM ,AUDREY"/>
    <s v="716405"/>
    <s v="AEK1@PSU.EDU                  "/>
    <s v="3504"/>
    <x v="0"/>
    <x v="0"/>
    <d v="2009-06-10T00:00:00"/>
    <d v="2009-05-29T00:00:00"/>
    <s v="HILTON HOTELS"/>
    <n v="-0.75"/>
  </r>
  <r>
    <x v="5"/>
    <x v="67"/>
    <x v="5"/>
    <x v="5"/>
    <s v="923084397"/>
    <s v="HAHM ,JONG-IN"/>
    <s v="435130"/>
    <s v="JHAHM@ENGR.PSU.EDU            "/>
    <s v="4722"/>
    <x v="0"/>
    <x v="0"/>
    <d v="2009-04-02T00:00:00"/>
    <d v="2009-04-01T00:00:00"/>
    <s v="IANBKSMRT0029255787"/>
    <n v="1926.58"/>
  </r>
  <r>
    <x v="5"/>
    <x v="69"/>
    <x v="5"/>
    <x v="5"/>
    <s v="930755817"/>
    <s v="XU ,JIAN"/>
    <s v="434778"/>
    <s v="JIANXU@PSU.EDU                "/>
    <s v="5812"/>
    <x v="0"/>
    <x v="0"/>
    <d v="2008-07-07T00:00:00"/>
    <d v="2008-07-04T00:00:00"/>
    <s v="AMERICAN ALE HOUSE AND"/>
    <n v="137.94999999999999"/>
  </r>
  <r>
    <x v="5"/>
    <x v="67"/>
    <x v="5"/>
    <x v="5"/>
    <s v="931459306"/>
    <s v="MILNER ,SCOTT"/>
    <s v="616977"/>
    <s v="SMILNER@ENGR.PSU.EDU          "/>
    <s v="7523"/>
    <x v="0"/>
    <x v="0"/>
    <d v="2009-04-20T00:00:00"/>
    <d v="2009-04-19T00:00:00"/>
    <s v="RPS STATE COLLEGE"/>
    <n v="40"/>
  </r>
  <r>
    <x v="5"/>
    <x v="67"/>
    <x v="5"/>
    <x v="5"/>
    <s v="939448267"/>
    <s v="ARMAOU ,ANTONIOS"/>
    <s v="675388"/>
    <s v="ARMAOU@ENGR.PSU.EDU           "/>
    <s v="3640"/>
    <x v="0"/>
    <x v="0"/>
    <d v="2009-05-15T00:00:00"/>
    <d v="2009-05-13T00:00:00"/>
    <s v="HYATT REGENCY RIVERFRONT"/>
    <n v="624.57000000000005"/>
  </r>
  <r>
    <x v="5"/>
    <x v="62"/>
    <x v="5"/>
    <x v="5"/>
    <s v="941963625"/>
    <s v="URBINA ,JULIO"/>
    <s v="198513"/>
    <s v="JVU1@PSU.EDU                  "/>
    <s v="5812"/>
    <x v="0"/>
    <x v="0"/>
    <d v="2008-11-20T00:00:00"/>
    <d v="2008-11-18T00:00:00"/>
    <s v="THE OLIVE GARD00015529"/>
    <n v="66.05"/>
  </r>
  <r>
    <x v="5"/>
    <x v="65"/>
    <x v="5"/>
    <x v="5"/>
    <s v="942966813"/>
    <s v="GANDHI ,FARHAN"/>
    <s v="039444"/>
    <s v="FGANDHI@PSU.EDU               "/>
    <s v="3405"/>
    <x v="0"/>
    <x v="0"/>
    <d v="2009-04-03T00:00:00"/>
    <d v="2009-04-02T00:00:00"/>
    <s v="ENTERPRISE RENT-A-CAR"/>
    <n v="50.6"/>
  </r>
  <r>
    <x v="5"/>
    <x v="71"/>
    <x v="5"/>
    <x v="5"/>
    <s v="945726418"/>
    <s v="GLUCKMAN ,BRUCE"/>
    <s v="079127"/>
    <s v="BJG18@PSU.EDU                 "/>
    <s v="5812"/>
    <x v="0"/>
    <x v="0"/>
    <d v="2009-03-26T00:00:00"/>
    <d v="2009-03-24T00:00:00"/>
    <s v="THE TAVERN RESTAURANT"/>
    <n v="76.41"/>
  </r>
  <r>
    <x v="5"/>
    <x v="71"/>
    <x v="5"/>
    <x v="5"/>
    <s v="945726418"/>
    <s v="GLUCKMAN ,BRUCE"/>
    <s v="079127"/>
    <s v="BJG18@PSU.EDU                 "/>
    <s v="3640"/>
    <x v="0"/>
    <x v="0"/>
    <d v="2009-06-09T00:00:00"/>
    <d v="2009-06-07T00:00:00"/>
    <s v="HYATT HOTELS CROWN CENTER"/>
    <n v="392.73"/>
  </r>
  <r>
    <x v="5"/>
    <x v="66"/>
    <x v="5"/>
    <x v="5"/>
    <s v="959734583"/>
    <s v="ALTERIO ,MICHELLE"/>
    <s v="661882"/>
    <s v="MRA1@PSU.EDU                  "/>
    <s v="5812"/>
    <x v="0"/>
    <x v="0"/>
    <d v="2009-06-08T00:00:00"/>
    <d v="2009-06-04T00:00:00"/>
    <s v="HONEY BAKED HAM CO AND CA"/>
    <n v="160"/>
  </r>
  <r>
    <x v="5"/>
    <x v="68"/>
    <x v="5"/>
    <x v="5"/>
    <s v="964745639"/>
    <s v="SMITH ,ADAM"/>
    <s v="201945"/>
    <s v="ASMITH@CSE.PSU.EDU            "/>
    <s v="4111"/>
    <x v="0"/>
    <x v="0"/>
    <d v="2009-06-01T00:00:00"/>
    <d v="2009-05-30T00:00:00"/>
    <s v="WASH METRO    00025304"/>
    <n v="3.8"/>
  </r>
  <r>
    <x v="5"/>
    <x v="76"/>
    <x v="5"/>
    <x v="5"/>
    <s v="973308640"/>
    <s v="HARGATHER ,MICHAEL"/>
    <s v="633238"/>
    <s v="MJH340@PSU.EDU                "/>
    <s v="5814"/>
    <x v="0"/>
    <x v="0"/>
    <d v="2009-05-25T00:00:00"/>
    <d v="2009-05-22T00:00:00"/>
    <s v="DUNKIN #345541     Q35"/>
    <n v="20.48"/>
  </r>
  <r>
    <x v="5"/>
    <x v="63"/>
    <x v="5"/>
    <x v="5"/>
    <s v="979640609"/>
    <s v="PIETRUCHA ,MARTIN"/>
    <s v="823078"/>
    <s v="MTP5@PSU.EDU                  "/>
    <s v="7011"/>
    <x v="0"/>
    <x v="0"/>
    <d v="2009-05-21T00:00:00"/>
    <d v="2009-05-20T00:00:00"/>
    <s v="THE GEORGE WASHINGTON UNI"/>
    <n v="60"/>
  </r>
  <r>
    <x v="5"/>
    <x v="63"/>
    <x v="5"/>
    <x v="5"/>
    <s v="979640609"/>
    <s v="PIETRUCHA ,MARTIN"/>
    <s v="823078"/>
    <s v="MTP5@PSU.EDU                  "/>
    <s v="7011"/>
    <x v="0"/>
    <x v="0"/>
    <d v="2009-05-22T00:00:00"/>
    <d v="2009-05-21T00:00:00"/>
    <s v="INN AT VA TECH LODGING"/>
    <n v="87"/>
  </r>
  <r>
    <x v="5"/>
    <x v="63"/>
    <x v="5"/>
    <x v="5"/>
    <s v="979765919"/>
    <s v="CREAMER ,DAVID"/>
    <s v="710580"/>
    <s v="DMC159                        "/>
    <s v="3665"/>
    <x v="0"/>
    <x v="0"/>
    <d v="2009-06-11T00:00:00"/>
    <d v="2009-06-10T00:00:00"/>
    <s v="HAMPTON INN LEHIGHTON"/>
    <n v="116.74"/>
  </r>
  <r>
    <x v="5"/>
    <x v="73"/>
    <x v="5"/>
    <x v="5"/>
    <s v="981309913"/>
    <s v="VOIGT ,ROBERT"/>
    <s v="048941"/>
    <s v="RVOIGT@PSU.EDU                "/>
    <s v="5812"/>
    <x v="0"/>
    <x v="0"/>
    <d v="2009-05-05T00:00:00"/>
    <d v="2009-05-04T00:00:00"/>
    <s v="NITTANY LION INN FB"/>
    <n v="44.8"/>
  </r>
  <r>
    <x v="5"/>
    <x v="65"/>
    <x v="5"/>
    <x v="5"/>
    <s v="993941069"/>
    <s v="SMITH ,EDWARD"/>
    <s v="731263"/>
    <s v="ECS5@ENGR.PSU.EDU             "/>
    <s v="7523"/>
    <x v="0"/>
    <x v="0"/>
    <d v="2009-05-21T00:00:00"/>
    <d v="2009-05-21T00:00:00"/>
    <s v="RPS STATE COLLEGE"/>
    <n v="24"/>
  </r>
  <r>
    <x v="5"/>
    <x v="63"/>
    <x v="5"/>
    <x v="5"/>
    <s v="902189792"/>
    <s v="DAUBER ,JANICE"/>
    <s v="418903"/>
    <s v="JDAUBER@ENGR.PSU.EDU          "/>
    <s v="5812"/>
    <x v="0"/>
    <x v="0"/>
    <d v="2009-05-21T00:00:00"/>
    <d v="2009-05-20T00:00:00"/>
    <s v="INN AT VA TECH- RESTAURAN"/>
    <n v="191.49"/>
  </r>
  <r>
    <x v="5"/>
    <x v="63"/>
    <x v="5"/>
    <x v="5"/>
    <s v="902189792"/>
    <s v="DAUBER ,JANICE"/>
    <s v="418903"/>
    <s v="JDAUBER@ENGR.PSU.EDU          "/>
    <s v="7011"/>
    <x v="0"/>
    <x v="0"/>
    <d v="2009-05-22T00:00:00"/>
    <d v="2009-05-21T00:00:00"/>
    <s v="INN AT VA TECH LODGING"/>
    <n v="87"/>
  </r>
  <r>
    <x v="5"/>
    <x v="62"/>
    <x v="5"/>
    <x v="5"/>
    <s v="908437819"/>
    <s v="JACKSON ,THOMAS"/>
    <s v="592574"/>
    <s v="TNJ1@PSU.EDU                  "/>
    <s v="5542"/>
    <x v="0"/>
    <x v="0"/>
    <d v="2009-01-29T00:00:00"/>
    <d v="2009-01-27T00:00:00"/>
    <s v="SHEETZ        00002253"/>
    <n v="8.67"/>
  </r>
  <r>
    <x v="5"/>
    <x v="67"/>
    <x v="5"/>
    <x v="5"/>
    <s v="913229858"/>
    <s v="RIOUX ,ROBERT"/>
    <s v="660249"/>
    <s v="RMR189@PSU.EDU                "/>
    <s v="3508"/>
    <x v="0"/>
    <x v="0"/>
    <d v="2009-06-01T00:00:00"/>
    <d v="2009-05-29T00:00:00"/>
    <s v="QUALITY INN UNIVERSITY CE"/>
    <n v="136.79"/>
  </r>
  <r>
    <x v="5"/>
    <x v="66"/>
    <x v="5"/>
    <x v="5"/>
    <s v="914500939"/>
    <s v="SIMPSON ,TIMOTHY"/>
    <s v="661866"/>
    <s v="TWS8@PSU.EDU                  "/>
    <s v="5814"/>
    <x v="0"/>
    <x v="0"/>
    <d v="2009-04-30T00:00:00"/>
    <d v="2009-04-29T00:00:00"/>
    <s v="PAPA JOHN'S #0821"/>
    <n v="91.65"/>
  </r>
  <r>
    <x v="5"/>
    <x v="66"/>
    <x v="5"/>
    <x v="5"/>
    <s v="921239160"/>
    <s v="IVANOV ,KOSTADIN"/>
    <s v="374958"/>
    <s v="KNI1@PSU.EDU                  "/>
    <s v="5812"/>
    <x v="0"/>
    <x v="0"/>
    <d v="2009-03-30T00:00:00"/>
    <d v="2009-03-26T00:00:00"/>
    <s v="ALLEN STREET GRILL"/>
    <n v="60.55"/>
  </r>
  <r>
    <x v="5"/>
    <x v="67"/>
    <x v="5"/>
    <x v="5"/>
    <s v="923084397"/>
    <s v="HAHM ,JONG-IN"/>
    <s v="435130"/>
    <s v="JHAHM@ENGR.PSU.EDU            "/>
    <s v="4722"/>
    <x v="0"/>
    <x v="0"/>
    <d v="2009-04-13T00:00:00"/>
    <d v="2009-04-10T00:00:00"/>
    <s v="IANBKSMRT0029435703"/>
    <n v="255.83"/>
  </r>
  <r>
    <x v="5"/>
    <x v="67"/>
    <x v="5"/>
    <x v="5"/>
    <s v="923084397"/>
    <s v="HAHM ,JONG-IN"/>
    <s v="435130"/>
    <s v="JHAHM@ENGR.PSU.EDU            "/>
    <s v="3393"/>
    <x v="0"/>
    <x v="0"/>
    <d v="2009-06-11T00:00:00"/>
    <d v="2009-06-10T00:00:00"/>
    <s v="NATIONAL CAR RENTAL"/>
    <n v="105.75"/>
  </r>
  <r>
    <x v="5"/>
    <x v="69"/>
    <x v="5"/>
    <x v="5"/>
    <s v="930755817"/>
    <s v="XU ,JIAN"/>
    <s v="822849"/>
    <s v="JIANXU@PSU.EDU                "/>
    <s v="5814"/>
    <x v="0"/>
    <x v="0"/>
    <d v="2009-04-21T00:00:00"/>
    <d v="2009-04-19T00:00:00"/>
    <s v="HUNAN GATE RESTAURANT"/>
    <n v="9.4"/>
  </r>
  <r>
    <x v="5"/>
    <x v="69"/>
    <x v="5"/>
    <x v="5"/>
    <s v="930755817"/>
    <s v="XU ,JIAN"/>
    <s v="822849"/>
    <s v="JIANXU@PSU.EDU                "/>
    <s v="5812"/>
    <x v="0"/>
    <x v="0"/>
    <d v="2009-06-08T00:00:00"/>
    <d v="2009-06-04T00:00:00"/>
    <s v="ALLEN STREET GRILL"/>
    <n v="56.8"/>
  </r>
  <r>
    <x v="5"/>
    <x v="69"/>
    <x v="5"/>
    <x v="5"/>
    <s v="930755817"/>
    <s v="XU ,JIAN"/>
    <s v="822849"/>
    <s v="JIANXU@PSU.EDU                "/>
    <s v="3393"/>
    <x v="0"/>
    <x v="0"/>
    <d v="2009-06-08T00:00:00"/>
    <d v="2009-06-06T00:00:00"/>
    <s v="NATIONAL CAR RENTAL"/>
    <n v="177.71"/>
  </r>
  <r>
    <x v="5"/>
    <x v="67"/>
    <x v="5"/>
    <x v="5"/>
    <s v="931459306"/>
    <s v="MILNER ,SCOTT"/>
    <s v="616977"/>
    <s v="SMILNER@ENGR.PSU.EDU          "/>
    <s v="4722"/>
    <x v="0"/>
    <x v="0"/>
    <d v="2008-10-27T00:00:00"/>
    <d v="2008-10-25T00:00:00"/>
    <s v="TRAVELOCITY HOTEL RESERV"/>
    <n v="75.08"/>
  </r>
  <r>
    <x v="5"/>
    <x v="66"/>
    <x v="5"/>
    <x v="5"/>
    <s v="940059021"/>
    <s v="PETERSON ,ERIN"/>
    <s v="254846"/>
    <s v="E1PECE@ENGR.PSU.EDU           "/>
    <s v="5812"/>
    <x v="0"/>
    <x v="0"/>
    <d v="2008-08-11T00:00:00"/>
    <d v="2008-08-07T00:00:00"/>
    <s v="ROLY POLY"/>
    <n v="162"/>
  </r>
  <r>
    <x v="5"/>
    <x v="66"/>
    <x v="5"/>
    <x v="5"/>
    <s v="940059021"/>
    <s v="PETERSON ,ERIN"/>
    <s v="254846"/>
    <s v="E1PECE@ENGR.PSU.EDU           "/>
    <s v="5814"/>
    <x v="0"/>
    <x v="0"/>
    <d v="2009-02-04T00:00:00"/>
    <d v="2009-02-03T00:00:00"/>
    <s v="HARRISON'S ON NORTH AT"/>
    <n v="226.65"/>
  </r>
  <r>
    <x v="5"/>
    <x v="62"/>
    <x v="5"/>
    <x v="5"/>
    <s v="941963625"/>
    <s v="URBINA ,JULIO"/>
    <s v="198513"/>
    <s v="JVU1@PSU.EDU                  "/>
    <s v="7513"/>
    <x v="0"/>
    <x v="0"/>
    <d v="2008-12-23T00:00:00"/>
    <d v="2008-12-20T00:00:00"/>
    <s v="U-HAUL-STATE-COLLEGE #811"/>
    <n v="72.98"/>
  </r>
  <r>
    <x v="5"/>
    <x v="65"/>
    <x v="5"/>
    <x v="5"/>
    <s v="942966813"/>
    <s v="GANDHI ,FARHAN"/>
    <s v="039444"/>
    <s v="FGANDHI@PSU.EDU               "/>
    <s v="3621"/>
    <x v="0"/>
    <x v="0"/>
    <d v="2009-05-05T00:00:00"/>
    <d v="2009-05-03T00:00:00"/>
    <s v="EXTENDEDSTAY #8828"/>
    <n v="435.79"/>
  </r>
  <r>
    <x v="5"/>
    <x v="63"/>
    <x v="5"/>
    <x v="5"/>
    <s v="945298892"/>
    <s v="MAHER ,THERESA"/>
    <s v="395945"/>
    <s v="TMAHER@ENGR.PSU.EDU           "/>
    <s v="7513"/>
    <x v="0"/>
    <x v="0"/>
    <d v="2009-06-08T00:00:00"/>
    <d v="2009-06-05T00:00:00"/>
    <s v="U-HAUL-STATE-COLLEGE #811"/>
    <n v="32.35"/>
  </r>
  <r>
    <x v="5"/>
    <x v="70"/>
    <x v="5"/>
    <x v="5"/>
    <s v="949318112"/>
    <s v="BELINC ,WENDY"/>
    <s v="820975"/>
    <s v="WRDNUC@ENGR.PSU.EDU           "/>
    <s v="5812"/>
    <x v="0"/>
    <x v="0"/>
    <d v="2009-05-04T00:00:00"/>
    <d v="2009-04-30T00:00:00"/>
    <s v="HOME DELIVERY PIZZA -"/>
    <n v="85.83"/>
  </r>
  <r>
    <x v="5"/>
    <x v="68"/>
    <x v="5"/>
    <x v="5"/>
    <s v="964745639"/>
    <s v="SMITH ,ADAM"/>
    <s v="201945"/>
    <s v="ASMITH@CSE.PSU.EDU            "/>
    <s v="5812"/>
    <x v="0"/>
    <x v="0"/>
    <d v="2009-04-20T00:00:00"/>
    <d v="2009-04-17T00:00:00"/>
    <s v="ZOLA NEW WORLD BISTRO"/>
    <n v="55"/>
  </r>
  <r>
    <x v="5"/>
    <x v="68"/>
    <x v="5"/>
    <x v="5"/>
    <s v="964745639"/>
    <s v="SMITH ,ADAM"/>
    <s v="201945"/>
    <s v="ASMITH@CSE.PSU.EDU            "/>
    <s v="5812"/>
    <x v="0"/>
    <x v="0"/>
    <d v="2009-06-03T00:00:00"/>
    <d v="2009-05-31T00:00:00"/>
    <s v="RAKU AN ASIAN DINER II"/>
    <n v="55.97"/>
  </r>
  <r>
    <x v="5"/>
    <x v="65"/>
    <x v="5"/>
    <x v="5"/>
    <s v="967705566"/>
    <s v="EVANS ,SAMUEL"/>
    <s v="722429"/>
    <s v="SSE11@PSU.EDU                 "/>
    <s v="7011"/>
    <x v="0"/>
    <x v="0"/>
    <d v="2009-06-01T00:00:00"/>
    <d v="2009-05-29T00:00:00"/>
    <s v="GAYLORD TEXAN FRONT DESK"/>
    <n v="450.02"/>
  </r>
  <r>
    <x v="5"/>
    <x v="76"/>
    <x v="5"/>
    <x v="5"/>
    <s v="973308640"/>
    <s v="HARGATHER ,MICHAEL"/>
    <s v="633238"/>
    <s v="MJH340@PSU.EDU                "/>
    <s v="5812"/>
    <x v="0"/>
    <x v="0"/>
    <d v="2009-03-23T00:00:00"/>
    <d v="2009-03-21T00:00:00"/>
    <s v="RATHSKELLER SPATZ CAFE"/>
    <n v="47.5"/>
  </r>
  <r>
    <x v="5"/>
    <x v="76"/>
    <x v="5"/>
    <x v="5"/>
    <s v="973308640"/>
    <s v="HARGATHER ,MICHAEL"/>
    <s v="633238"/>
    <s v="MJH340@PSU.EDU                "/>
    <s v="5812"/>
    <x v="0"/>
    <x v="0"/>
    <d v="2009-04-13T00:00:00"/>
    <d v="2009-04-09T00:00:00"/>
    <s v="RATHSKELLER SPATZ CAFE"/>
    <n v="70"/>
  </r>
  <r>
    <x v="5"/>
    <x v="72"/>
    <x v="5"/>
    <x v="5"/>
    <s v="977395515"/>
    <s v="SHAW ,BARBARA"/>
    <s v="106476"/>
    <s v="BAS13@PSU.EDU                 "/>
    <s v="7033"/>
    <x v="0"/>
    <x v="0"/>
    <d v="2009-05-15T00:00:00"/>
    <d v="2009-05-14T00:00:00"/>
    <s v="PA STATE PK 888-727-2757"/>
    <n v="56"/>
  </r>
  <r>
    <x v="5"/>
    <x v="72"/>
    <x v="5"/>
    <x v="5"/>
    <s v="977395515"/>
    <s v="SHAW ,BARBARA"/>
    <s v="106476"/>
    <s v="BAS13@PSU.EDU                 "/>
    <s v="5812"/>
    <x v="0"/>
    <x v="0"/>
    <d v="2009-06-08T00:00:00"/>
    <d v="2009-06-05T00:00:00"/>
    <s v="RATHSKELLER SPATZ CAFE"/>
    <n v="100.89"/>
  </r>
  <r>
    <x v="5"/>
    <x v="72"/>
    <x v="5"/>
    <x v="5"/>
    <s v="977395515"/>
    <s v="SHAW ,BARBARA"/>
    <s v="106476"/>
    <s v="BAS13@PSU.EDU                 "/>
    <s v="5812"/>
    <x v="0"/>
    <x v="0"/>
    <d v="2009-06-10T00:00:00"/>
    <d v="2009-06-09T00:00:00"/>
    <s v="TARRAGON RESTAURANT"/>
    <n v="76.75"/>
  </r>
  <r>
    <x v="5"/>
    <x v="63"/>
    <x v="5"/>
    <x v="5"/>
    <s v="979640609"/>
    <s v="PIETRUCHA ,MARTIN"/>
    <s v="823078"/>
    <s v="MTP5@PSU.EDU                  "/>
    <s v="5814"/>
    <x v="0"/>
    <x v="0"/>
    <d v="2009-05-13T00:00:00"/>
    <d v="2009-05-12T00:00:00"/>
    <s v="COSI # 46          Q82"/>
    <n v="8.6"/>
  </r>
  <r>
    <x v="5"/>
    <x v="63"/>
    <x v="5"/>
    <x v="5"/>
    <s v="979640609"/>
    <s v="PIETRUCHA ,MARTIN"/>
    <s v="823078"/>
    <s v="MTP5@PSU.EDU                  "/>
    <s v="5812"/>
    <x v="0"/>
    <x v="0"/>
    <d v="2009-05-19T00:00:00"/>
    <d v="2009-05-17T00:00:00"/>
    <s v="KINKEADS"/>
    <n v="159.93"/>
  </r>
  <r>
    <x v="5"/>
    <x v="77"/>
    <x v="5"/>
    <x v="5"/>
    <s v="985409811"/>
    <s v="SPARROW ,VICTOR"/>
    <s v="203487"/>
    <s v="VWS1@PSU.EDU                  "/>
    <s v="3509"/>
    <x v="0"/>
    <x v="0"/>
    <d v="2009-05-29T00:00:00"/>
    <d v="2009-05-27T00:00:00"/>
    <s v="MARRIOTT 33717 CRISTAL"/>
    <n v="230.42"/>
  </r>
  <r>
    <x v="5"/>
    <x v="65"/>
    <x v="5"/>
    <x v="5"/>
    <s v="991218040"/>
    <s v="LESIEUTRE ,GEORGE"/>
    <s v="822971"/>
    <s v="G-LESIEUTRE@PSU.EDU           "/>
    <s v="7011"/>
    <x v="0"/>
    <x v="0"/>
    <d v="2009-05-07T00:00:00"/>
    <d v="2009-05-06T00:00:00"/>
    <s v="DAYS INN PENN STATE"/>
    <n v="132.47"/>
  </r>
  <r>
    <x v="5"/>
    <x v="66"/>
    <x v="5"/>
    <x v="5"/>
    <s v="993617815"/>
    <s v="SETTLES ,GARY"/>
    <s v="100891"/>
    <s v="GSS2@PSU.EDU                  "/>
    <s v="5812"/>
    <x v="0"/>
    <x v="0"/>
    <d v="2009-03-23T00:00:00"/>
    <d v="2009-03-20T00:00:00"/>
    <s v="GOLDEN WOK"/>
    <n v="83.82"/>
  </r>
  <r>
    <x v="5"/>
    <x v="65"/>
    <x v="5"/>
    <x v="5"/>
    <s v="993941069"/>
    <s v="SMITH ,EDWARD"/>
    <s v="731263"/>
    <s v="ECS5@ENGR.PSU.EDU             "/>
    <s v="5812"/>
    <x v="0"/>
    <x v="0"/>
    <d v="2009-04-17T00:00:00"/>
    <d v="2009-04-14T00:00:00"/>
    <s v="GOLDEN WOK"/>
    <n v="33.68"/>
  </r>
  <r>
    <x v="5"/>
    <x v="65"/>
    <x v="5"/>
    <x v="5"/>
    <s v="993941069"/>
    <s v="SMITH ,EDWARD"/>
    <s v="731263"/>
    <s v="ECS5@ENGR.PSU.EDU             "/>
    <s v="7011"/>
    <x v="0"/>
    <x v="0"/>
    <d v="2009-04-23T00:00:00"/>
    <d v="2009-04-21T00:00:00"/>
    <s v="GAYLORD TEXAN ADV RSVTNS"/>
    <n v="166.88"/>
  </r>
  <r>
    <x v="5"/>
    <x v="64"/>
    <x v="5"/>
    <x v="5"/>
    <s v="994815588"/>
    <s v="HAMBY ,HEATHER"/>
    <s v="229673"/>
    <s v="HEHCE@ENGR.PSU.EDU            "/>
    <s v="7011"/>
    <x v="0"/>
    <x v="0"/>
    <d v="2009-05-28T00:00:00"/>
    <d v="2009-05-28T00:00:00"/>
    <s v="ATHERTON HOTEL-FRONT DESK"/>
    <n v="2742.75"/>
  </r>
  <r>
    <x v="5"/>
    <x v="63"/>
    <x v="5"/>
    <x v="5"/>
    <s v="902189792"/>
    <s v="DAUBER ,JANICE"/>
    <s v="418903"/>
    <s v="JDAUBER@ENGR.PSU.EDU          "/>
    <s v="7011"/>
    <x v="0"/>
    <x v="0"/>
    <d v="2009-06-05T00:00:00"/>
    <d v="2009-06-01T00:00:00"/>
    <s v="INN AT VA TECH LODGING"/>
    <n v="-3"/>
  </r>
  <r>
    <x v="5"/>
    <x v="68"/>
    <x v="5"/>
    <x v="5"/>
    <s v="908134856"/>
    <s v="LAPORTA ,THOMAS"/>
    <s v="779601"/>
    <s v="TFL12@PSU.EDU                 "/>
    <s v="3509"/>
    <x v="0"/>
    <x v="0"/>
    <d v="2009-05-05T00:00:00"/>
    <d v="2009-05-03T00:00:00"/>
    <s v="HEATHROW MARRIOTT"/>
    <n v="221.1"/>
  </r>
  <r>
    <x v="5"/>
    <x v="68"/>
    <x v="5"/>
    <x v="5"/>
    <s v="908134856"/>
    <s v="LAPORTA ,THOMAS"/>
    <s v="779601"/>
    <s v="TFL12@PSU.EDU                 "/>
    <s v="5812"/>
    <x v="0"/>
    <x v="0"/>
    <d v="2009-06-11T00:00:00"/>
    <d v="2009-06-08T00:00:00"/>
    <s v="THE CORNER ROOM"/>
    <n v="31.55"/>
  </r>
  <r>
    <x v="5"/>
    <x v="62"/>
    <x v="5"/>
    <x v="5"/>
    <s v="908437819"/>
    <s v="JACKSON ,THOMAS"/>
    <s v="592574"/>
    <s v="TNJ1@PSU.EDU                  "/>
    <s v="5499"/>
    <x v="0"/>
    <x v="0"/>
    <d v="2009-04-27T00:00:00"/>
    <d v="2009-04-24T00:00:00"/>
    <s v="PAYPAL *DLHAMMACK"/>
    <n v="21"/>
  </r>
  <r>
    <x v="5"/>
    <x v="66"/>
    <x v="5"/>
    <x v="5"/>
    <s v="910692597"/>
    <s v="GENSIMORE ,DONNA"/>
    <s v="661874"/>
    <s v="DMG1@PSU.EDU                  "/>
    <s v="7513"/>
    <x v="0"/>
    <x v="0"/>
    <d v="2009-05-20T00:00:00"/>
    <d v="2009-05-18T00:00:00"/>
    <s v="PENSKE TRUCK LSG 043710"/>
    <n v="422.1"/>
  </r>
  <r>
    <x v="5"/>
    <x v="63"/>
    <x v="5"/>
    <x v="5"/>
    <s v="916104294"/>
    <s v="GARVEY ,PHILIP"/>
    <s v="822872"/>
    <s v="PMG4@PSU.EDU                  "/>
    <s v="3640"/>
    <x v="0"/>
    <x v="0"/>
    <d v="2009-06-02T00:00:00"/>
    <d v="2009-05-31T00:00:00"/>
    <s v="HYATT HOTELS"/>
    <n v="118.58"/>
  </r>
  <r>
    <x v="5"/>
    <x v="66"/>
    <x v="5"/>
    <x v="5"/>
    <s v="921239160"/>
    <s v="IVANOV ,KOSTADIN"/>
    <s v="374958"/>
    <s v="KNI1@PSU.EDU                  "/>
    <s v="5812"/>
    <x v="0"/>
    <x v="0"/>
    <d v="2009-03-30T00:00:00"/>
    <d v="2009-03-27T00:00:00"/>
    <s v="THE TAVERN RESTAURANT"/>
    <n v="124.7"/>
  </r>
  <r>
    <x v="5"/>
    <x v="67"/>
    <x v="5"/>
    <x v="5"/>
    <s v="923084397"/>
    <s v="HAHM ,JONG-IN"/>
    <s v="435130"/>
    <s v="JHAHM@ENGR.PSU.EDU            "/>
    <s v="4011"/>
    <x v="0"/>
    <x v="0"/>
    <d v="2009-06-04T00:00:00"/>
    <d v="2009-06-03T00:00:00"/>
    <s v="SNCF INTERNET   0124074"/>
    <n v="157.76"/>
  </r>
  <r>
    <x v="5"/>
    <x v="67"/>
    <x v="5"/>
    <x v="5"/>
    <s v="923084397"/>
    <s v="HAHM ,JONG-IN"/>
    <s v="435130"/>
    <s v="JHAHM@ENGR.PSU.EDU            "/>
    <s v="4131"/>
    <x v="0"/>
    <x v="0"/>
    <d v="2009-06-05T00:00:00"/>
    <d v="2009-06-04T00:00:00"/>
    <s v="CAPITOL SHUTTLE"/>
    <n v="100.33"/>
  </r>
  <r>
    <x v="5"/>
    <x v="66"/>
    <x v="5"/>
    <x v="5"/>
    <s v="926435192"/>
    <s v="MOTTA ,ARTHUR"/>
    <s v="284173"/>
    <s v="ATM2@PSU.EDU                  "/>
    <s v="5812"/>
    <x v="0"/>
    <x v="0"/>
    <d v="2009-04-15T00:00:00"/>
    <d v="2009-04-14T00:00:00"/>
    <s v="NITTANY LION INN FB"/>
    <n v="21"/>
  </r>
  <r>
    <x v="5"/>
    <x v="69"/>
    <x v="5"/>
    <x v="5"/>
    <s v="930755817"/>
    <s v="XU ,JIAN"/>
    <s v="434778"/>
    <s v="JIANXU@PSU.EDU                "/>
    <s v="5812"/>
    <x v="0"/>
    <x v="0"/>
    <d v="2008-07-28T00:00:00"/>
    <d v="2008-07-24T00:00:00"/>
    <s v="GOLDEN WOK"/>
    <n v="14.84"/>
  </r>
  <r>
    <x v="5"/>
    <x v="69"/>
    <x v="5"/>
    <x v="5"/>
    <s v="930755817"/>
    <s v="XU ,JIAN"/>
    <s v="434778"/>
    <s v="JIANXU@PSU.EDU                "/>
    <s v="5812"/>
    <x v="0"/>
    <x v="0"/>
    <d v="2009-02-16T00:00:00"/>
    <d v="2009-02-12T00:00:00"/>
    <s v="ALLEN STREET GRILL"/>
    <n v="44.85"/>
  </r>
  <r>
    <x v="5"/>
    <x v="66"/>
    <x v="5"/>
    <x v="5"/>
    <s v="940059021"/>
    <s v="PETERSON ,ERIN"/>
    <s v="254846"/>
    <s v="E1PECE@ENGR.PSU.EDU           "/>
    <s v="5814"/>
    <x v="0"/>
    <x v="0"/>
    <d v="2009-02-05T00:00:00"/>
    <d v="2009-02-04T00:00:00"/>
    <s v="HARRISON'S ON NORTH AT"/>
    <n v="108.77"/>
  </r>
  <r>
    <x v="5"/>
    <x v="66"/>
    <x v="5"/>
    <x v="5"/>
    <s v="940059021"/>
    <s v="PETERSON ,ERIN"/>
    <s v="254846"/>
    <s v="E1PECE@ENGR.PSU.EDU           "/>
    <s v="7513"/>
    <x v="0"/>
    <x v="0"/>
    <d v="2009-05-01T00:00:00"/>
    <d v="2009-04-29T00:00:00"/>
    <s v="PENSKE TRUCK LSG 043710"/>
    <n v="-4.53"/>
  </r>
  <r>
    <x v="5"/>
    <x v="66"/>
    <x v="5"/>
    <x v="5"/>
    <s v="940059021"/>
    <s v="PETERSON ,ERIN"/>
    <s v="254846"/>
    <s v="E1PECE@ENGR.PSU.EDU           "/>
    <s v="3405"/>
    <x v="0"/>
    <x v="0"/>
    <d v="2009-05-07T00:00:00"/>
    <d v="2009-05-06T00:00:00"/>
    <s v="ENTERPRISE RENT-A-CAR"/>
    <n v="105.27"/>
  </r>
  <r>
    <x v="5"/>
    <x v="66"/>
    <x v="5"/>
    <x v="5"/>
    <s v="940445804"/>
    <s v="SHAWVER ,PAMELA"/>
    <s v="857979"/>
    <s v="PAM8@PSU.EDU                  "/>
    <s v="5814"/>
    <x v="0"/>
    <x v="0"/>
    <d v="2008-12-15T00:00:00"/>
    <d v="2008-12-11T00:00:00"/>
    <s v="HARRISON'S ON NORTH AT"/>
    <n v="531.35"/>
  </r>
  <r>
    <x v="5"/>
    <x v="66"/>
    <x v="5"/>
    <x v="5"/>
    <s v="940445804"/>
    <s v="SHAWVER ,PAMELA"/>
    <s v="857979"/>
    <s v="PAM8@PSU.EDU                  "/>
    <s v="5814"/>
    <x v="0"/>
    <x v="0"/>
    <d v="2009-01-22T00:00:00"/>
    <d v="2009-01-21T00:00:00"/>
    <s v="PAPA JOHN'S #0252"/>
    <n v="86.2"/>
  </r>
  <r>
    <x v="5"/>
    <x v="78"/>
    <x v="5"/>
    <x v="5"/>
    <s v="942281993"/>
    <s v="KISENWETHER ,ELIZABETH"/>
    <s v="789535"/>
    <s v="EXK13@PSU.EDU                 "/>
    <s v="5812"/>
    <x v="0"/>
    <x v="0"/>
    <d v="2009-04-10T00:00:00"/>
    <d v="2009-04-08T00:00:00"/>
    <s v="OTTO'S PUB &amp; BREWERY"/>
    <n v="175.69"/>
  </r>
  <r>
    <x v="5"/>
    <x v="65"/>
    <x v="5"/>
    <x v="5"/>
    <s v="942966813"/>
    <s v="GANDHI ,FARHAN"/>
    <s v="039444"/>
    <s v="FGANDHI@PSU.EDU               "/>
    <s v="3621"/>
    <x v="0"/>
    <x v="0"/>
    <d v="2009-05-05T00:00:00"/>
    <d v="2009-05-03T00:00:00"/>
    <s v="EXTENDEDSTAY #8828"/>
    <n v="-435.79"/>
  </r>
  <r>
    <x v="5"/>
    <x v="79"/>
    <x v="5"/>
    <x v="5"/>
    <s v="945726418"/>
    <s v="GLUCKMAN ,BRUCE"/>
    <s v="083715"/>
    <s v="BJG18@PSU.EDU                 "/>
    <s v="4789"/>
    <x v="0"/>
    <x v="0"/>
    <d v="2009-06-04T00:00:00"/>
    <d v="2009-06-03T00:00:00"/>
    <s v="NITTANY EXPRESS INC"/>
    <n v="18.5"/>
  </r>
  <r>
    <x v="5"/>
    <x v="71"/>
    <x v="5"/>
    <x v="5"/>
    <s v="945726418"/>
    <s v="GLUCKMAN ,BRUCE"/>
    <s v="079127"/>
    <s v="BJG18@PSU.EDU                 "/>
    <s v="5812"/>
    <x v="0"/>
    <x v="0"/>
    <d v="2009-03-26T00:00:00"/>
    <d v="2009-03-25T00:00:00"/>
    <s v="TARRAGON RESTAURANT"/>
    <n v="13.5"/>
  </r>
  <r>
    <x v="5"/>
    <x v="71"/>
    <x v="5"/>
    <x v="5"/>
    <s v="945726418"/>
    <s v="GLUCKMAN ,BRUCE"/>
    <s v="079127"/>
    <s v="BJG18@PSU.EDU                 "/>
    <s v="5812"/>
    <x v="0"/>
    <x v="0"/>
    <d v="2009-04-06T00:00:00"/>
    <d v="2009-04-02T00:00:00"/>
    <s v="ALLEN STREET GRILL"/>
    <n v="39.15"/>
  </r>
  <r>
    <x v="5"/>
    <x v="16"/>
    <x v="5"/>
    <x v="5"/>
    <s v="947675027"/>
    <s v="DUFFY ,CHRISTOPHER"/>
    <s v="592329"/>
    <s v="CXD11@PSU.EDU                 "/>
    <s v="7011"/>
    <x v="0"/>
    <x v="0"/>
    <d v="2009-04-14T00:00:00"/>
    <d v="2009-04-13T00:00:00"/>
    <s v="DAYS INN PENN STATE"/>
    <n v="345.04"/>
  </r>
  <r>
    <x v="5"/>
    <x v="66"/>
    <x v="5"/>
    <x v="5"/>
    <s v="951760303"/>
    <s v="BRASSEUR ,JAMES"/>
    <s v="101006"/>
    <s v="BRASSEUR@PSU.EDU              "/>
    <s v="3634"/>
    <x v="0"/>
    <x v="0"/>
    <d v="2009-06-05T00:00:00"/>
    <d v="2009-06-04T00:00:00"/>
    <s v="SWISSOTEL CHICAGO"/>
    <n v="779.07"/>
  </r>
  <r>
    <x v="5"/>
    <x v="78"/>
    <x v="5"/>
    <x v="5"/>
    <s v="955164016"/>
    <s v="WU ,XINLI"/>
    <s v="094225"/>
    <s v="XXW101@PSU.EDU                "/>
    <s v="4722"/>
    <x v="0"/>
    <x v="0"/>
    <d v="2009-05-06T00:00:00"/>
    <d v="2009-05-04T00:00:00"/>
    <s v="SH HUACHENG S-W TRAVEL CT"/>
    <n v="34.340000000000003"/>
  </r>
  <r>
    <x v="5"/>
    <x v="78"/>
    <x v="5"/>
    <x v="5"/>
    <s v="955164016"/>
    <s v="WU ,XINLI"/>
    <s v="094225"/>
    <s v="XXW101@PSU.EDU                "/>
    <s v="4722"/>
    <x v="0"/>
    <x v="0"/>
    <d v="2009-05-07T00:00:00"/>
    <d v="2009-05-05T00:00:00"/>
    <s v="SH HUACHENG S-W TRAVEL CT"/>
    <n v="37.369999999999997"/>
  </r>
  <r>
    <x v="5"/>
    <x v="69"/>
    <x v="5"/>
    <x v="5"/>
    <s v="956035250"/>
    <s v="HUANG ,JUN"/>
    <s v="829621"/>
    <s v="JUNHUANG@PSU.EDU              "/>
    <s v="5812"/>
    <x v="0"/>
    <x v="0"/>
    <d v="2009-04-03T00:00:00"/>
    <d v="2009-04-02T00:00:00"/>
    <s v="FUJI &amp; JADE GARDEN"/>
    <n v="82"/>
  </r>
  <r>
    <x v="5"/>
    <x v="68"/>
    <x v="5"/>
    <x v="5"/>
    <s v="964745639"/>
    <s v="SMITH ,ADAM"/>
    <s v="201945"/>
    <s v="ASMITH@CSE.PSU.EDU            "/>
    <s v="4111"/>
    <x v="0"/>
    <x v="0"/>
    <d v="2009-06-01T00:00:00"/>
    <d v="2009-05-30T00:00:00"/>
    <s v="WASH METRO    00025304"/>
    <n v="1.85"/>
  </r>
  <r>
    <x v="5"/>
    <x v="74"/>
    <x v="5"/>
    <x v="5"/>
    <s v="965790419"/>
    <s v="MESSNER ,JOHN"/>
    <s v="822997"/>
    <s v="JMESSNER@ENGR.PSU.EDU         "/>
    <s v="5812"/>
    <x v="0"/>
    <x v="0"/>
    <d v="2009-06-11T00:00:00"/>
    <d v="2009-06-09T00:00:00"/>
    <s v="THE TAVERN RESTAURANT"/>
    <n v="84.66"/>
  </r>
  <r>
    <x v="5"/>
    <x v="62"/>
    <x v="5"/>
    <x v="5"/>
    <s v="966255417"/>
    <s v="KANE ,TIMOTHY"/>
    <s v="393496"/>
    <s v="TJK7@PSU.EDU                  "/>
    <s v="3778"/>
    <x v="0"/>
    <x v="0"/>
    <d v="2009-06-10T00:00:00"/>
    <d v="2009-06-06T00:00:00"/>
    <s v="FOUR POINTS HOTELS PIA"/>
    <n v="92.16"/>
  </r>
  <r>
    <x v="5"/>
    <x v="64"/>
    <x v="5"/>
    <x v="5"/>
    <s v="977196839"/>
    <s v="LEITZELL ,ROBERTA"/>
    <s v="105550"/>
    <s v="RLEITZELL@ENGR.PSU.EDU        "/>
    <s v="7011"/>
    <x v="0"/>
    <x v="0"/>
    <d v="2009-05-14T00:00:00"/>
    <d v="2009-05-14T00:00:00"/>
    <s v="ATHERTON HOTEL-FRONT DESK"/>
    <n v="103.08"/>
  </r>
  <r>
    <x v="5"/>
    <x v="80"/>
    <x v="5"/>
    <x v="5"/>
    <s v="977302740"/>
    <s v="FINK ,DARLENE"/>
    <s v="740116"/>
    <s v="DFINK@ENGR.PSU.EDU            "/>
    <s v="5812"/>
    <x v="0"/>
    <x v="0"/>
    <d v="2009-06-11T00:00:00"/>
    <d v="2009-06-09T00:00:00"/>
    <s v="ZOLA NEW WORLD BISTRO"/>
    <n v="728"/>
  </r>
  <r>
    <x v="5"/>
    <x v="72"/>
    <x v="5"/>
    <x v="5"/>
    <s v="977395515"/>
    <s v="SHAW ,BARBARA"/>
    <s v="106476"/>
    <s v="BAS13@PSU.EDU                 "/>
    <s v="7011"/>
    <x v="0"/>
    <x v="0"/>
    <d v="2009-06-10T00:00:00"/>
    <d v="2009-06-10T00:00:00"/>
    <s v="ATHERTON HOTEL-FRONT DESK"/>
    <n v="324.5"/>
  </r>
  <r>
    <x v="5"/>
    <x v="63"/>
    <x v="5"/>
    <x v="5"/>
    <s v="979640609"/>
    <s v="PIETRUCHA ,MARTIN"/>
    <s v="823078"/>
    <s v="MTP5@PSU.EDU                  "/>
    <s v="7523"/>
    <x v="0"/>
    <x v="0"/>
    <d v="2009-05-15T00:00:00"/>
    <d v="2009-05-13T00:00:00"/>
    <s v="DOGGETTS HILTON PARKIN"/>
    <n v="15"/>
  </r>
  <r>
    <x v="5"/>
    <x v="63"/>
    <x v="5"/>
    <x v="5"/>
    <s v="979640609"/>
    <s v="PIETRUCHA ,MARTIN"/>
    <s v="823078"/>
    <s v="MTP5@PSU.EDU                  "/>
    <s v="7523"/>
    <x v="0"/>
    <x v="0"/>
    <d v="2009-05-18T00:00:00"/>
    <d v="2009-05-15T00:00:00"/>
    <s v="MID TOWN PARKING"/>
    <n v="12"/>
  </r>
  <r>
    <x v="5"/>
    <x v="63"/>
    <x v="5"/>
    <x v="5"/>
    <s v="979640609"/>
    <s v="PIETRUCHA ,MARTIN"/>
    <s v="823078"/>
    <s v="MTP5@PSU.EDU                  "/>
    <s v="5541"/>
    <x v="0"/>
    <x v="0"/>
    <d v="2009-05-18T00:00:00"/>
    <d v="2009-05-15T00:00:00"/>
    <s v="SHEETZ        00002626"/>
    <n v="6.05"/>
  </r>
  <r>
    <x v="5"/>
    <x v="63"/>
    <x v="5"/>
    <x v="5"/>
    <s v="979640609"/>
    <s v="PIETRUCHA ,MARTIN"/>
    <s v="823078"/>
    <s v="MTP5@PSU.EDU                  "/>
    <s v="5812"/>
    <x v="0"/>
    <x v="0"/>
    <d v="2009-05-21T00:00:00"/>
    <d v="2009-05-20T00:00:00"/>
    <s v="HYATT HOTELS WASH F &amp; B"/>
    <n v="26.55"/>
  </r>
  <r>
    <x v="5"/>
    <x v="81"/>
    <x v="5"/>
    <x v="5"/>
    <s v="991196026"/>
    <s v="MATASON ,LINDA"/>
    <s v="820132"/>
    <s v="LDMDO@ENGR.PSU.EDU            "/>
    <s v="5812"/>
    <x v="0"/>
    <x v="0"/>
    <d v="2009-05-18T00:00:00"/>
    <d v="2009-05-14T00:00:00"/>
    <s v="IRVING'S BAGELS"/>
    <n v="29.25"/>
  </r>
  <r>
    <x v="5"/>
    <x v="64"/>
    <x v="5"/>
    <x v="5"/>
    <s v="993526543"/>
    <s v="GOOSEFF ,MICHAEL"/>
    <s v="662310"/>
    <s v="MGOOSEFF@ENGR.PSU.EDU         "/>
    <s v="7011"/>
    <x v="0"/>
    <x v="0"/>
    <d v="2009-04-13T00:00:00"/>
    <d v="2009-04-10T00:00:00"/>
    <s v="NITTANY LION INN LODGING"/>
    <n v="160.46"/>
  </r>
  <r>
    <x v="5"/>
    <x v="65"/>
    <x v="5"/>
    <x v="5"/>
    <s v="993941069"/>
    <s v="SMITH ,EDWARD"/>
    <s v="220590"/>
    <s v="ECS@RCOE.PSU.EDU              "/>
    <s v="4722"/>
    <x v="0"/>
    <x v="0"/>
    <d v="2008-11-07T00:00:00"/>
    <d v="2008-11-05T00:00:00"/>
    <s v="TRAVELNEEDS 0001869050965"/>
    <n v="1687"/>
  </r>
  <r>
    <x v="5"/>
    <x v="82"/>
    <x v="5"/>
    <x v="5"/>
    <s v="907369491"/>
    <s v="LANAGAN ,MICHAEL"/>
    <s v="440461"/>
    <s v="MXL46@PSU.EDU                 "/>
    <s v="5812"/>
    <x v="0"/>
    <x v="0"/>
    <d v="2009-06-09T00:00:00"/>
    <d v="2009-06-08T00:00:00"/>
    <s v="DAMON'S GRILL #73"/>
    <n v="57.62"/>
  </r>
  <r>
    <x v="5"/>
    <x v="66"/>
    <x v="5"/>
    <x v="5"/>
    <s v="908191073"/>
    <s v="SMITH ,VIRGINIA"/>
    <s v="661841"/>
    <s v="VMSPER@ENGR.PSU.EDU           "/>
    <s v="4722"/>
    <x v="0"/>
    <x v="0"/>
    <d v="2009-05-25T00:00:00"/>
    <d v="2009-05-22T00:00:00"/>
    <s v="IANBKSMRT0030241971"/>
    <n v="128.1"/>
  </r>
  <r>
    <x v="5"/>
    <x v="62"/>
    <x v="5"/>
    <x v="5"/>
    <s v="908437819"/>
    <s v="JACKSON ,THOMAS"/>
    <s v="592574"/>
    <s v="TNJ1@PSU.EDU                  "/>
    <s v="5542"/>
    <x v="0"/>
    <x v="0"/>
    <d v="2008-11-14T00:00:00"/>
    <d v="2008-11-13T00:00:00"/>
    <s v="SHEETZ        00003392"/>
    <n v="36.83"/>
  </r>
  <r>
    <x v="5"/>
    <x v="62"/>
    <x v="5"/>
    <x v="5"/>
    <s v="908437819"/>
    <s v="JACKSON ,THOMAS"/>
    <s v="592574"/>
    <s v="TNJ1@PSU.EDU                  "/>
    <s v="3393"/>
    <x v="0"/>
    <x v="0"/>
    <d v="2009-01-28T00:00:00"/>
    <d v="2009-01-27T00:00:00"/>
    <s v="NATIONAL CAR RENTAL"/>
    <n v="82.56"/>
  </r>
  <r>
    <x v="5"/>
    <x v="67"/>
    <x v="5"/>
    <x v="5"/>
    <s v="913229858"/>
    <s v="RIOUX ,ROBERT"/>
    <s v="660249"/>
    <s v="RMR189@PSU.EDU                "/>
    <s v="5814"/>
    <x v="0"/>
    <x v="0"/>
    <d v="2009-05-29T00:00:00"/>
    <d v="2009-05-27T00:00:00"/>
    <s v="DP DOUGH - STATE COLLE"/>
    <n v="50.09"/>
  </r>
  <r>
    <x v="5"/>
    <x v="69"/>
    <x v="5"/>
    <x v="5"/>
    <s v="918747428"/>
    <s v="ZHANG ,SULIN"/>
    <s v="486090"/>
    <s v="SUZ10@PSU.EDU                 "/>
    <s v="4722"/>
    <x v="0"/>
    <x v="0"/>
    <d v="2008-07-09T00:00:00"/>
    <d v="2008-07-08T00:00:00"/>
    <s v="EXPEDIA*SERVICE FEES"/>
    <n v="7"/>
  </r>
  <r>
    <x v="5"/>
    <x v="69"/>
    <x v="5"/>
    <x v="5"/>
    <s v="918747428"/>
    <s v="ZHANG ,SULIN"/>
    <s v="486090"/>
    <s v="SUZ10@PSU.EDU                 "/>
    <s v="5812"/>
    <x v="0"/>
    <x v="0"/>
    <d v="2008-07-21T00:00:00"/>
    <d v="2008-07-17T00:00:00"/>
    <s v="VIET THAI RESTAURANT"/>
    <n v="33.5"/>
  </r>
  <r>
    <x v="5"/>
    <x v="78"/>
    <x v="5"/>
    <x v="5"/>
    <s v="926931050"/>
    <s v="PARKINSON ,MATTHEW"/>
    <s v="802594"/>
    <s v="MBP11@PSU.EDU                 "/>
    <s v="4722"/>
    <x v="0"/>
    <x v="0"/>
    <d v="2009-02-20T00:00:00"/>
    <d v="2009-02-19T00:00:00"/>
    <s v="ORB AP1101012JXUJP31"/>
    <n v="6.99"/>
  </r>
  <r>
    <x v="5"/>
    <x v="69"/>
    <x v="5"/>
    <x v="5"/>
    <s v="930755817"/>
    <s v="XU ,JIAN"/>
    <s v="822849"/>
    <s v="JIANXU@PSU.EDU                "/>
    <s v="7011"/>
    <x v="0"/>
    <x v="0"/>
    <d v="2009-06-05T00:00:00"/>
    <d v="2009-06-04T00:00:00"/>
    <s v="PENN STATER CONF CTR LODG"/>
    <n v="108.57"/>
  </r>
  <r>
    <x v="5"/>
    <x v="67"/>
    <x v="5"/>
    <x v="5"/>
    <s v="931459306"/>
    <s v="MILNER ,SCOTT"/>
    <s v="616977"/>
    <s v="SMILNER@ENGR.PSU.EDU          "/>
    <s v="4112"/>
    <x v="0"/>
    <x v="0"/>
    <d v="2009-03-09T00:00:00"/>
    <d v="2009-03-07T00:00:00"/>
    <s v="AMTRAK .COM 0661049403446"/>
    <n v="90"/>
  </r>
  <r>
    <x v="5"/>
    <x v="67"/>
    <x v="5"/>
    <x v="5"/>
    <s v="931459306"/>
    <s v="MILNER ,SCOTT"/>
    <s v="616977"/>
    <s v="SMILNER@ENGR.PSU.EDU          "/>
    <s v="3530"/>
    <x v="0"/>
    <x v="0"/>
    <d v="2009-03-23T00:00:00"/>
    <d v="2009-03-21T00:00:00"/>
    <s v="RENAISSANCE HOTELS PITTS"/>
    <n v="752.4"/>
  </r>
  <r>
    <x v="5"/>
    <x v="74"/>
    <x v="5"/>
    <x v="5"/>
    <s v="932735246"/>
    <s v="LEPAGE ,ANDRES"/>
    <s v="306397"/>
    <s v="ALEPAGE@ENGR.PSU.EDU          "/>
    <s v="4722"/>
    <x v="0"/>
    <x v="0"/>
    <d v="2009-04-28T00:00:00"/>
    <d v="2009-04-27T00:00:00"/>
    <s v="HOTELS.COM"/>
    <n v="500.97"/>
  </r>
  <r>
    <x v="5"/>
    <x v="62"/>
    <x v="5"/>
    <x v="5"/>
    <s v="941963625"/>
    <s v="URBINA ,JULIO"/>
    <s v="198513"/>
    <s v="JVU1@PSU.EDU                  "/>
    <s v="7011"/>
    <x v="0"/>
    <x v="0"/>
    <d v="2009-06-01T00:00:00"/>
    <d v="2009-05-30T00:00:00"/>
    <s v="WESTFORD REGENCY INN F/D"/>
    <n v="241.36"/>
  </r>
  <r>
    <x v="5"/>
    <x v="74"/>
    <x v="5"/>
    <x v="5"/>
    <s v="947606609"/>
    <s v="PARFITT ,M"/>
    <s v="423392"/>
    <s v="MKPARC@ENGR.PSU.EDU           "/>
    <s v="5812"/>
    <x v="0"/>
    <x v="0"/>
    <d v="2009-02-12T00:00:00"/>
    <d v="2009-02-09T00:00:00"/>
    <s v="ALLEN STREET GRILL"/>
    <n v="35.200000000000003"/>
  </r>
  <r>
    <x v="5"/>
    <x v="70"/>
    <x v="5"/>
    <x v="5"/>
    <s v="949318112"/>
    <s v="BELINC ,WENDY"/>
    <s v="820975"/>
    <s v="WRDNUC@ENGR.PSU.EDU           "/>
    <s v="5812"/>
    <x v="0"/>
    <x v="0"/>
    <d v="2009-05-18T00:00:00"/>
    <d v="2009-05-15T00:00:00"/>
    <s v="HOME DELIVERY PIZZA -"/>
    <n v="155.15"/>
  </r>
  <r>
    <x v="5"/>
    <x v="73"/>
    <x v="5"/>
    <x v="5"/>
    <s v="950706611"/>
    <s v="NEMBHARD ,HARRIET"/>
    <s v="580926"/>
    <s v="HBN2@PSU.EDU                  "/>
    <s v="5812"/>
    <x v="0"/>
    <x v="0"/>
    <d v="2009-04-30T00:00:00"/>
    <d v="2009-04-28T00:00:00"/>
    <s v="ROLY POLY"/>
    <n v="45.65"/>
  </r>
  <r>
    <x v="5"/>
    <x v="73"/>
    <x v="5"/>
    <x v="5"/>
    <s v="950706611"/>
    <s v="NEMBHARD ,HARRIET"/>
    <s v="580926"/>
    <s v="HBN2@PSU.EDU                  "/>
    <s v="5812"/>
    <x v="0"/>
    <x v="0"/>
    <d v="2009-06-08T00:00:00"/>
    <d v="2009-06-05T00:00:00"/>
    <s v="ZOLA NEW WORLD BISTRO"/>
    <n v="244"/>
  </r>
  <r>
    <x v="5"/>
    <x v="70"/>
    <x v="5"/>
    <x v="5"/>
    <s v="956502663"/>
    <s v="KRANCH ,SUSAN"/>
    <s v="551994"/>
    <s v="SKR4@PSU.EDU                  "/>
    <s v="5812"/>
    <x v="0"/>
    <x v="0"/>
    <d v="2009-05-28T00:00:00"/>
    <d v="2009-05-21T00:00:00"/>
    <s v="THE TAVERN RESTAURANT"/>
    <n v="59.48"/>
  </r>
  <r>
    <x v="5"/>
    <x v="83"/>
    <x v="5"/>
    <x v="5"/>
    <s v="961776016"/>
    <s v="ZHENG ,SIYANG"/>
    <s v="774123"/>
    <s v="SXZ10@PSU.EDU                 "/>
    <s v="4722"/>
    <x v="0"/>
    <x v="0"/>
    <d v="2009-06-02T00:00:00"/>
    <d v="2009-06-01T00:00:00"/>
    <s v="HOTELS.COM"/>
    <n v="418.42"/>
  </r>
  <r>
    <x v="5"/>
    <x v="74"/>
    <x v="5"/>
    <x v="5"/>
    <s v="965790419"/>
    <s v="MESSNER ,JOHN"/>
    <s v="822997"/>
    <s v="JMESSNER@ENGR.PSU.EDU         "/>
    <s v="5812"/>
    <x v="0"/>
    <x v="0"/>
    <d v="2009-06-01T00:00:00"/>
    <d v="2009-05-29T00:00:00"/>
    <s v="GOLDEN WOK"/>
    <n v="24"/>
  </r>
  <r>
    <x v="5"/>
    <x v="65"/>
    <x v="5"/>
    <x v="5"/>
    <s v="967705566"/>
    <s v="EVANS ,SAMUEL"/>
    <s v="722429"/>
    <s v="SSE11@PSU.EDU                 "/>
    <s v="5542"/>
    <x v="0"/>
    <x v="0"/>
    <d v="2009-06-01T00:00:00"/>
    <d v="2009-05-29T00:00:00"/>
    <s v="SHELL OIL 91002621764"/>
    <n v="14.14"/>
  </r>
  <r>
    <x v="5"/>
    <x v="78"/>
    <x v="5"/>
    <x v="5"/>
    <s v="968651758"/>
    <s v="KREMER ,GUL"/>
    <s v="960302"/>
    <s v="GEK3@PSU.EDU                  "/>
    <s v="5812"/>
    <x v="0"/>
    <x v="0"/>
    <d v="2009-06-01T00:00:00"/>
    <d v="2009-05-31T00:00:00"/>
    <s v="PASTEL GOURMET"/>
    <n v="23.69"/>
  </r>
  <r>
    <x v="5"/>
    <x v="78"/>
    <x v="5"/>
    <x v="5"/>
    <s v="968651758"/>
    <s v="KREMER ,GUL"/>
    <s v="960302"/>
    <s v="GEK3@PSU.EDU                  "/>
    <s v="5812"/>
    <x v="0"/>
    <x v="0"/>
    <d v="2009-06-03T00:00:00"/>
    <d v="2009-05-31T00:00:00"/>
    <s v="BONGO'S MIAMI"/>
    <n v="340.15"/>
  </r>
  <r>
    <x v="5"/>
    <x v="72"/>
    <x v="5"/>
    <x v="5"/>
    <s v="977395515"/>
    <s v="SHAW ,BARBARA"/>
    <s v="106476"/>
    <s v="BAS13@PSU.EDU                 "/>
    <s v="7011"/>
    <x v="0"/>
    <x v="0"/>
    <d v="2009-06-11T00:00:00"/>
    <d v="2009-06-11T00:00:00"/>
    <s v="ATHERTON HOTEL-FRONT DESK"/>
    <n v="-236"/>
  </r>
  <r>
    <x v="5"/>
    <x v="63"/>
    <x v="5"/>
    <x v="5"/>
    <s v="979640609"/>
    <s v="PIETRUCHA ,MARTIN"/>
    <s v="823078"/>
    <s v="MTP5@PSU.EDU                  "/>
    <s v="3509"/>
    <x v="0"/>
    <x v="0"/>
    <d v="2009-05-18T00:00:00"/>
    <d v="2009-05-16T00:00:00"/>
    <s v="MARRIOTT 33772 TYSONS C."/>
    <n v="41.85"/>
  </r>
  <r>
    <x v="5"/>
    <x v="63"/>
    <x v="5"/>
    <x v="5"/>
    <s v="979640609"/>
    <s v="PIETRUCHA ,MARTIN"/>
    <s v="000868"/>
    <s v="MTP5@PSU.EDU                  "/>
    <s v="3750"/>
    <x v="0"/>
    <x v="0"/>
    <d v="2008-09-12T00:00:00"/>
    <d v="2008-09-10T00:00:00"/>
    <s v="CROWNE PLAZA HAMILTON"/>
    <n v="330.16"/>
  </r>
  <r>
    <x v="5"/>
    <x v="63"/>
    <x v="5"/>
    <x v="5"/>
    <s v="979640609"/>
    <s v="PIETRUCHA ,MARTIN"/>
    <s v="000868"/>
    <s v="MTP5@PSU.EDU                  "/>
    <s v="5812"/>
    <x v="0"/>
    <x v="0"/>
    <d v="2008-11-03T00:00:00"/>
    <d v="2008-10-31T00:00:00"/>
    <s v="PUCCINI"/>
    <n v="26.89"/>
  </r>
  <r>
    <x v="5"/>
    <x v="64"/>
    <x v="5"/>
    <x v="5"/>
    <s v="994199965"/>
    <s v="TURNS ,MICHAEL"/>
    <s v="754471"/>
    <s v="MAT289@PSU.EDU                "/>
    <s v="5814"/>
    <x v="0"/>
    <x v="0"/>
    <d v="2009-05-21T00:00:00"/>
    <d v="2009-05-20T00:00:00"/>
    <s v="PAPA JOHN'S #0252"/>
    <n v="25.74"/>
  </r>
  <r>
    <x v="5"/>
    <x v="62"/>
    <x v="5"/>
    <x v="5"/>
    <s v="908437819"/>
    <s v="JACKSON ,THOMAS"/>
    <s v="592574"/>
    <s v="TNJ1@PSU.EDU                  "/>
    <s v="5542"/>
    <x v="0"/>
    <x v="0"/>
    <d v="2009-01-29T00:00:00"/>
    <d v="2009-01-27T00:00:00"/>
    <s v="SHEETZ        00002873"/>
    <n v="19.829999999999998"/>
  </r>
  <r>
    <x v="5"/>
    <x v="62"/>
    <x v="5"/>
    <x v="5"/>
    <s v="908437819"/>
    <s v="JACKSON ,THOMAS"/>
    <s v="592574"/>
    <s v="TNJ1@PSU.EDU                  "/>
    <s v="4722"/>
    <x v="0"/>
    <x v="0"/>
    <d v="2009-03-09T00:00:00"/>
    <d v="2009-03-06T00:00:00"/>
    <s v="ORB AP1101014JWSNJ5T"/>
    <n v="6.99"/>
  </r>
  <r>
    <x v="5"/>
    <x v="62"/>
    <x v="5"/>
    <x v="5"/>
    <s v="911837513"/>
    <s v="HOFMANN ,HEATH"/>
    <s v="861666"/>
    <s v="HOFMANN@ENGR.PSU.EDU          "/>
    <s v="5812"/>
    <x v="0"/>
    <x v="0"/>
    <d v="2009-03-19T00:00:00"/>
    <d v="2009-03-17T00:00:00"/>
    <s v="RATHSKELLER SPATZ CAFE"/>
    <n v="42.5"/>
  </r>
  <r>
    <x v="5"/>
    <x v="66"/>
    <x v="5"/>
    <x v="5"/>
    <s v="914500939"/>
    <s v="SIMPSON ,TIMOTHY"/>
    <s v="250752"/>
    <s v="TWS8@PSU.EDU                  "/>
    <s v="5812"/>
    <x v="0"/>
    <x v="0"/>
    <d v="2008-06-30T00:00:00"/>
    <d v="2008-06-27T00:00:00"/>
    <s v="ALLEN STREET GRILL"/>
    <n v="33.950000000000003"/>
  </r>
  <r>
    <x v="5"/>
    <x v="66"/>
    <x v="5"/>
    <x v="5"/>
    <s v="921239160"/>
    <s v="IVANOV ,KOSTADIN"/>
    <s v="374958"/>
    <s v="KNI1@PSU.EDU                  "/>
    <s v="5812"/>
    <x v="0"/>
    <x v="0"/>
    <d v="2009-03-02T00:00:00"/>
    <d v="2009-02-26T00:00:00"/>
    <s v="GOLDEN WOK"/>
    <n v="78.78"/>
  </r>
  <r>
    <x v="5"/>
    <x v="67"/>
    <x v="5"/>
    <x v="5"/>
    <s v="923084397"/>
    <s v="HAHM ,JONG-IN"/>
    <s v="435130"/>
    <s v="JHAHM@ENGR.PSU.EDU            "/>
    <s v="4722"/>
    <x v="0"/>
    <x v="0"/>
    <d v="2009-05-29T00:00:00"/>
    <d v="2009-05-21T00:00:00"/>
    <s v="INSIGHT OUTSIDE"/>
    <n v="1195.56"/>
  </r>
  <r>
    <x v="5"/>
    <x v="67"/>
    <x v="5"/>
    <x v="5"/>
    <s v="923084397"/>
    <s v="HAHM ,JONG-IN"/>
    <s v="435130"/>
    <s v="JHAHM@ENGR.PSU.EDU            "/>
    <s v="4011"/>
    <x v="0"/>
    <x v="0"/>
    <d v="2009-05-25T00:00:00"/>
    <d v="2009-05-22T00:00:00"/>
    <s v="SNCF INTERNET   0124074"/>
    <n v="110.82"/>
  </r>
  <r>
    <x v="5"/>
    <x v="69"/>
    <x v="5"/>
    <x v="5"/>
    <s v="930755817"/>
    <s v="XU ,JIAN"/>
    <s v="822849"/>
    <s v="JIANXU@PSU.EDU                "/>
    <s v="5812"/>
    <x v="0"/>
    <x v="0"/>
    <d v="2009-05-29T00:00:00"/>
    <d v="2009-05-27T00:00:00"/>
    <s v="AMERICAN ALE HOUSE AND"/>
    <n v="55.2"/>
  </r>
  <r>
    <x v="5"/>
    <x v="67"/>
    <x v="5"/>
    <x v="5"/>
    <s v="931459306"/>
    <s v="MILNER ,SCOTT"/>
    <s v="616977"/>
    <s v="SMILNER@ENGR.PSU.EDU          "/>
    <s v="5812"/>
    <x v="0"/>
    <x v="0"/>
    <d v="2008-12-11T00:00:00"/>
    <d v="2008-12-09T00:00:00"/>
    <s v="GAMBLE MILL RESTAURANT"/>
    <n v="157.80000000000001"/>
  </r>
  <r>
    <x v="5"/>
    <x v="69"/>
    <x v="5"/>
    <x v="5"/>
    <s v="932837819"/>
    <s v="AWADELKARIM ,OSAMA"/>
    <s v="693886"/>
    <s v="OOAESM@ENGR.PSU.EDU           "/>
    <s v="5812"/>
    <x v="0"/>
    <x v="0"/>
    <d v="2009-06-11T00:00:00"/>
    <d v="2009-06-10T00:00:00"/>
    <s v="RUBY TUESDAY #3695"/>
    <n v="52"/>
  </r>
  <r>
    <x v="5"/>
    <x v="64"/>
    <x v="5"/>
    <x v="5"/>
    <s v="934571458"/>
    <s v="LOPEZ DE MURPHY ,MARIA DEL MAR"/>
    <s v="234863"/>
    <s v="MMLOPEZ@ENGR.PSU.EDU          "/>
    <s v="4722"/>
    <x v="0"/>
    <x v="0"/>
    <d v="2009-05-29T00:00:00"/>
    <d v="2009-05-28T00:00:00"/>
    <s v="HOTELS.COM"/>
    <n v="231.75"/>
  </r>
  <r>
    <x v="5"/>
    <x v="66"/>
    <x v="5"/>
    <x v="5"/>
    <s v="940059021"/>
    <s v="PETERSON ,ERIN"/>
    <s v="254846"/>
    <s v="E1PECE@ENGR.PSU.EDU           "/>
    <s v="7513"/>
    <x v="0"/>
    <x v="0"/>
    <d v="2009-05-01T00:00:00"/>
    <d v="2009-04-29T00:00:00"/>
    <s v="PENSKE TRUCK LSG 043710"/>
    <n v="46.75"/>
  </r>
  <r>
    <x v="5"/>
    <x v="66"/>
    <x v="5"/>
    <x v="5"/>
    <s v="940445804"/>
    <s v="SHAWVER ,PAMELA"/>
    <s v="857979"/>
    <s v="PAM8@PSU.EDU                  "/>
    <s v="5814"/>
    <x v="0"/>
    <x v="0"/>
    <d v="2008-12-15T00:00:00"/>
    <d v="2008-12-11T00:00:00"/>
    <s v="HARRISON'S ON NORTH AT"/>
    <n v="335.13"/>
  </r>
  <r>
    <x v="5"/>
    <x v="84"/>
    <x v="5"/>
    <x v="5"/>
    <s v="941639474"/>
    <s v="BRANNON ,MARY LYNN"/>
    <s v="621654"/>
    <s v="MLBRANNON@ENGR.PSU.EDU        "/>
    <s v="4789"/>
    <x v="0"/>
    <x v="0"/>
    <d v="2009-05-14T00:00:00"/>
    <d v="2009-05-13T00:00:00"/>
    <s v="SUPERSHUTTLE AUSTIN"/>
    <n v="15.34"/>
  </r>
  <r>
    <x v="5"/>
    <x v="71"/>
    <x v="5"/>
    <x v="5"/>
    <s v="945726418"/>
    <s v="GLUCKMAN ,BRUCE"/>
    <s v="079127"/>
    <s v="BJG18@PSU.EDU                 "/>
    <s v="5812"/>
    <x v="0"/>
    <x v="0"/>
    <d v="2009-03-09T00:00:00"/>
    <d v="2009-03-05T00:00:00"/>
    <s v="ALLEN STREET GRILL"/>
    <n v="41.6"/>
  </r>
  <r>
    <x v="5"/>
    <x v="66"/>
    <x v="5"/>
    <x v="5"/>
    <s v="951760303"/>
    <s v="BRASSEUR ,JAMES"/>
    <s v="101006"/>
    <s v="BRASSEUR@PSU.EDU              "/>
    <s v="3516"/>
    <x v="0"/>
    <x v="0"/>
    <d v="2009-05-01T00:00:00"/>
    <d v="2009-04-29T00:00:00"/>
    <s v="# 0952 LA QUINTA INNS"/>
    <n v="150.19999999999999"/>
  </r>
  <r>
    <x v="5"/>
    <x v="70"/>
    <x v="5"/>
    <x v="5"/>
    <s v="956502663"/>
    <s v="KRANCH ,SUSAN"/>
    <s v="551994"/>
    <s v="SKR4@PSU.EDU                  "/>
    <s v="5812"/>
    <x v="0"/>
    <x v="0"/>
    <d v="2009-05-25T00:00:00"/>
    <d v="2009-05-22T00:00:00"/>
    <s v="PENN STATER CONF CTR FB"/>
    <n v="66.75"/>
  </r>
  <r>
    <x v="5"/>
    <x v="62"/>
    <x v="5"/>
    <x v="5"/>
    <s v="963384130"/>
    <s v="DIAZ ,ANDRES"/>
    <s v="013274"/>
    <s v="ADIAZ@PSU.EDU                 "/>
    <s v="5812"/>
    <x v="0"/>
    <x v="0"/>
    <d v="2009-05-08T00:00:00"/>
    <d v="2009-05-06T00:00:00"/>
    <s v="ROLY POLY"/>
    <n v="34.950000000000003"/>
  </r>
  <r>
    <x v="5"/>
    <x v="71"/>
    <x v="5"/>
    <x v="5"/>
    <s v="963464728"/>
    <s v="CHERNYY ,NICK"/>
    <s v="433407"/>
    <s v="NCHERNYY@PSU.EDU              "/>
    <s v="5812"/>
    <x v="0"/>
    <x v="0"/>
    <d v="2009-03-26T00:00:00"/>
    <d v="2009-03-23T00:00:00"/>
    <s v="ALLEN STREET GRILL"/>
    <n v="40"/>
  </r>
  <r>
    <x v="5"/>
    <x v="68"/>
    <x v="5"/>
    <x v="5"/>
    <s v="964745639"/>
    <s v="SMITH ,ADAM"/>
    <s v="201945"/>
    <s v="ASMITH@CSE.PSU.EDU            "/>
    <s v="5541"/>
    <x v="0"/>
    <x v="0"/>
    <d v="2009-05-04T00:00:00"/>
    <d v="2009-05-03T00:00:00"/>
    <s v="ULTRAMAR DORVAL"/>
    <n v="7.24"/>
  </r>
  <r>
    <x v="5"/>
    <x v="65"/>
    <x v="5"/>
    <x v="5"/>
    <s v="967705566"/>
    <s v="EVANS ,SAMUEL"/>
    <s v="722429"/>
    <s v="SSE11@PSU.EDU                 "/>
    <s v="7011"/>
    <x v="0"/>
    <x v="0"/>
    <d v="2009-06-03T00:00:00"/>
    <d v="2009-06-01T00:00:00"/>
    <s v="GAYLORD TEXAN RETAIL"/>
    <n v="60"/>
  </r>
  <r>
    <x v="5"/>
    <x v="84"/>
    <x v="5"/>
    <x v="5"/>
    <s v="968002806"/>
    <s v="TOTO ,ROXANNE"/>
    <s v="457828"/>
    <s v="RTOTO@PSU.EDU                 "/>
    <s v="4789"/>
    <x v="0"/>
    <x v="0"/>
    <d v="2009-05-11T00:00:00"/>
    <d v="2009-05-08T00:00:00"/>
    <s v="SUPERSHUTTLE AUSTIN"/>
    <n v="28"/>
  </r>
  <r>
    <x v="5"/>
    <x v="84"/>
    <x v="5"/>
    <x v="5"/>
    <s v="971015692"/>
    <s v="ZAPPE ,SARAH"/>
    <s v="457836"/>
    <s v="SER163@PSU.EDU                "/>
    <s v="4789"/>
    <x v="0"/>
    <x v="0"/>
    <d v="2009-05-05T00:00:00"/>
    <d v="2009-05-04T00:00:00"/>
    <s v="SUPERSHUTTLE AUSTIN"/>
    <n v="28.32"/>
  </r>
  <r>
    <x v="5"/>
    <x v="64"/>
    <x v="5"/>
    <x v="5"/>
    <s v="977196839"/>
    <s v="LEITZELL ,ROBERTA"/>
    <s v="105550"/>
    <s v="RLEITZELL@ENGR.PSU.EDU        "/>
    <s v="3512"/>
    <x v="0"/>
    <x v="0"/>
    <d v="2009-06-08T00:00:00"/>
    <d v="2009-06-04T00:00:00"/>
    <s v="INTERCONTINENTAL HOTEL"/>
    <n v="614.1"/>
  </r>
  <r>
    <x v="5"/>
    <x v="72"/>
    <x v="5"/>
    <x v="5"/>
    <s v="977395515"/>
    <s v="SHAW ,BARBARA"/>
    <s v="106476"/>
    <s v="BAS13@PSU.EDU                 "/>
    <s v="5814"/>
    <x v="0"/>
    <x v="0"/>
    <d v="2009-06-10T00:00:00"/>
    <d v="2009-06-09T00:00:00"/>
    <s v="PANERA BREAD #1201"/>
    <n v="194.36"/>
  </r>
  <r>
    <x v="5"/>
    <x v="72"/>
    <x v="5"/>
    <x v="5"/>
    <s v="977395515"/>
    <s v="SHAW ,BARBARA"/>
    <s v="106476"/>
    <s v="BAS13@PSU.EDU                 "/>
    <s v="5814"/>
    <x v="0"/>
    <x v="0"/>
    <d v="2009-06-10T00:00:00"/>
    <d v="2009-06-09T00:00:00"/>
    <s v="PAPA JOHN'S #0252"/>
    <n v="59.79"/>
  </r>
  <r>
    <x v="5"/>
    <x v="85"/>
    <x v="5"/>
    <x v="5"/>
    <s v="978766913"/>
    <s v="HOLBROOK ,BILLY-PAUL"/>
    <s v="812329"/>
    <s v="BMH200@PSU.EDU                "/>
    <s v="4722"/>
    <x v="0"/>
    <x v="0"/>
    <d v="2009-05-18T00:00:00"/>
    <d v="2009-05-15T00:00:00"/>
    <s v="RAIL EUROPE"/>
    <n v="256"/>
  </r>
  <r>
    <x v="5"/>
    <x v="63"/>
    <x v="5"/>
    <x v="5"/>
    <s v="979640609"/>
    <s v="PIETRUCHA ,MARTIN"/>
    <s v="823078"/>
    <s v="MTP5@PSU.EDU                  "/>
    <s v="4722"/>
    <x v="0"/>
    <x v="0"/>
    <d v="2009-05-06T00:00:00"/>
    <d v="2009-05-05T00:00:00"/>
    <s v="HOTELS.COM"/>
    <n v="832.76"/>
  </r>
  <r>
    <x v="5"/>
    <x v="63"/>
    <x v="5"/>
    <x v="5"/>
    <s v="979640609"/>
    <s v="PIETRUCHA ,MARTIN"/>
    <s v="823078"/>
    <s v="MTP5@PSU.EDU                  "/>
    <s v="7011"/>
    <x v="0"/>
    <x v="0"/>
    <d v="2009-05-22T00:00:00"/>
    <d v="2009-05-21T00:00:00"/>
    <s v="THE GEORGE WASHINGTON UNI"/>
    <n v="30"/>
  </r>
  <r>
    <x v="5"/>
    <x v="62"/>
    <x v="5"/>
    <x v="5"/>
    <s v="980721964"/>
    <s v="WHEELER ,TIMOTHY"/>
    <s v="734648"/>
    <s v="TFW1@PSU.EDU                  "/>
    <s v="5814"/>
    <x v="0"/>
    <x v="0"/>
    <d v="2009-02-26T00:00:00"/>
    <d v="2009-02-25T00:00:00"/>
    <s v="PAPA JOHN'S #0252"/>
    <n v="45.89"/>
  </r>
  <r>
    <x v="5"/>
    <x v="64"/>
    <x v="5"/>
    <x v="5"/>
    <s v="981719481"/>
    <s v="REED ,PATRICK"/>
    <s v="154517"/>
    <s v="PREED@ENGR.PSU.EDU            "/>
    <s v="3393"/>
    <x v="0"/>
    <x v="0"/>
    <d v="2009-04-06T00:00:00"/>
    <d v="2009-04-04T00:00:00"/>
    <s v="NATIONAL CAR RENTAL"/>
    <n v="87.34"/>
  </r>
  <r>
    <x v="5"/>
    <x v="77"/>
    <x v="5"/>
    <x v="5"/>
    <s v="985409811"/>
    <s v="SPARROW ,VICTOR"/>
    <s v="203487"/>
    <s v="VWS1@PSU.EDU                  "/>
    <s v="3509"/>
    <x v="0"/>
    <x v="0"/>
    <d v="2009-05-29T00:00:00"/>
    <d v="2009-05-27T00:00:00"/>
    <s v="MARRIOTT 33717 CRISTAL"/>
    <n v="244.02"/>
  </r>
  <r>
    <x v="5"/>
    <x v="64"/>
    <x v="5"/>
    <x v="5"/>
    <s v="992156965"/>
    <s v="KASAL ,BOHUMIL"/>
    <s v="307080"/>
    <s v="BUK13@PSU.EDU                 "/>
    <s v="5812"/>
    <x v="0"/>
    <x v="0"/>
    <d v="2009-05-21T00:00:00"/>
    <d v="2009-05-19T00:00:00"/>
    <s v="PROSPECTORS"/>
    <n v="35.159999999999997"/>
  </r>
  <r>
    <x v="5"/>
    <x v="62"/>
    <x v="5"/>
    <x v="5"/>
    <s v="908437819"/>
    <s v="JACKSON ,THOMAS"/>
    <s v="592574"/>
    <s v="TNJ1@PSU.EDU                  "/>
    <s v="3649"/>
    <x v="0"/>
    <x v="0"/>
    <d v="2009-01-29T00:00:00"/>
    <d v="2009-01-28T00:00:00"/>
    <s v="RADISSON HOTELS"/>
    <n v="225.39"/>
  </r>
  <r>
    <x v="5"/>
    <x v="62"/>
    <x v="5"/>
    <x v="5"/>
    <s v="908437819"/>
    <s v="JACKSON ,THOMAS"/>
    <s v="592574"/>
    <s v="TNJ1@PSU.EDU                  "/>
    <s v="3504"/>
    <x v="0"/>
    <x v="0"/>
    <d v="2009-03-16T00:00:00"/>
    <d v="2009-03-15T00:00:00"/>
    <s v="HILTON HOTELS OHARE"/>
    <n v="137.33000000000001"/>
  </r>
  <r>
    <x v="5"/>
    <x v="62"/>
    <x v="5"/>
    <x v="5"/>
    <s v="908437819"/>
    <s v="JACKSON ,THOMAS"/>
    <s v="592574"/>
    <s v="TNJ1@PSU.EDU                  "/>
    <s v="5921"/>
    <x v="0"/>
    <x v="0"/>
    <d v="2009-06-10T00:00:00"/>
    <d v="2009-06-09T00:00:00"/>
    <s v="WINE &amp; SPIRITS 1405"/>
    <n v="968.26"/>
  </r>
  <r>
    <x v="5"/>
    <x v="66"/>
    <x v="5"/>
    <x v="5"/>
    <s v="910692597"/>
    <s v="GENSIMORE ,DONNA"/>
    <s v="661874"/>
    <s v="DMG1@PSU.EDU                  "/>
    <s v="7513"/>
    <x v="0"/>
    <x v="0"/>
    <d v="2009-05-20T00:00:00"/>
    <d v="2009-05-18T00:00:00"/>
    <s v="PENSKE TRUCK LSG 043710"/>
    <n v="112.66"/>
  </r>
  <r>
    <x v="5"/>
    <x v="63"/>
    <x v="5"/>
    <x v="5"/>
    <s v="911001216"/>
    <s v="DONNELL ,ERIC"/>
    <s v="711505"/>
    <s v="ETD104                        "/>
    <s v="7011"/>
    <x v="0"/>
    <x v="0"/>
    <d v="2009-06-10T00:00:00"/>
    <d v="2009-06-08T00:00:00"/>
    <s v="THE MELROSE HOTEL"/>
    <n v="48.07"/>
  </r>
  <r>
    <x v="5"/>
    <x v="83"/>
    <x v="5"/>
    <x v="5"/>
    <s v="912048359"/>
    <s v="BUTLER ,PETER"/>
    <s v="831246"/>
    <s v="PJB28@PSU.EDU                 "/>
    <s v="7011"/>
    <x v="0"/>
    <x v="0"/>
    <d v="2009-05-20T00:00:00"/>
    <d v="2009-05-18T00:00:00"/>
    <s v="RESORT AT SQUAW CREEK"/>
    <n v="239"/>
  </r>
  <r>
    <x v="5"/>
    <x v="78"/>
    <x v="5"/>
    <x v="5"/>
    <s v="926931050"/>
    <s v="PARKINSON ,MATTHEW"/>
    <s v="802594"/>
    <s v="MBP11@PSU.EDU                 "/>
    <s v="5812"/>
    <x v="0"/>
    <x v="0"/>
    <d v="2009-05-15T00:00:00"/>
    <d v="2009-05-13T00:00:00"/>
    <s v="SARINA'S II PIZZA &amp; IT"/>
    <n v="75"/>
  </r>
  <r>
    <x v="5"/>
    <x v="69"/>
    <x v="5"/>
    <x v="5"/>
    <s v="930755817"/>
    <s v="XU ,JIAN"/>
    <s v="434778"/>
    <s v="JIANXU@PSU.EDU                "/>
    <s v="5812"/>
    <x v="0"/>
    <x v="0"/>
    <d v="2008-08-21T00:00:00"/>
    <d v="2008-08-19T00:00:00"/>
    <s v="VIET THAI RESTAURANT"/>
    <n v="71.66"/>
  </r>
  <r>
    <x v="5"/>
    <x v="63"/>
    <x v="5"/>
    <x v="5"/>
    <s v="933249118"/>
    <s v="KLINIKOWSKI ,DAVID"/>
    <s v="861343"/>
    <s v="DXK6                          "/>
    <s v="3509"/>
    <x v="0"/>
    <x v="0"/>
    <d v="2008-08-04T00:00:00"/>
    <d v="2008-08-01T00:00:00"/>
    <s v="MARRIOTT 337W0 WARDMAN PK"/>
    <n v="32"/>
  </r>
  <r>
    <x v="5"/>
    <x v="64"/>
    <x v="5"/>
    <x v="5"/>
    <s v="934571458"/>
    <s v="LOPEZ DE MURPHY ,MARIA DEL MAR"/>
    <s v="234863"/>
    <s v="MMLOPEZ@ENGR.PSU.EDU          "/>
    <s v="3562"/>
    <x v="0"/>
    <x v="0"/>
    <d v="2009-01-15T00:00:00"/>
    <d v="2009-01-13T00:00:00"/>
    <s v="COMFORT INNS"/>
    <n v="124.97"/>
  </r>
  <r>
    <x v="5"/>
    <x v="66"/>
    <x v="5"/>
    <x v="5"/>
    <s v="940059021"/>
    <s v="PETERSON ,ERIN"/>
    <s v="254846"/>
    <s v="E1PECE@ENGR.PSU.EDU           "/>
    <s v="4722"/>
    <x v="0"/>
    <x v="0"/>
    <d v="2008-08-19T00:00:00"/>
    <d v="2008-08-18T00:00:00"/>
    <s v="RAIL EUROPE"/>
    <n v="562"/>
  </r>
  <r>
    <x v="5"/>
    <x v="66"/>
    <x v="5"/>
    <x v="5"/>
    <s v="940445804"/>
    <s v="SHAWVER ,PAMELA"/>
    <s v="857979"/>
    <s v="PAM8@PSU.EDU                  "/>
    <s v="5814"/>
    <x v="0"/>
    <x v="0"/>
    <d v="2009-02-19T00:00:00"/>
    <d v="2009-02-18T00:00:00"/>
    <s v="PAPA JOHN'S #0821"/>
    <n v="104.73"/>
  </r>
  <r>
    <x v="5"/>
    <x v="64"/>
    <x v="5"/>
    <x v="5"/>
    <s v="944100240"/>
    <s v="SCANLON ,ANDREW"/>
    <s v="832095"/>
    <s v="AXS21@PSU.EDU                 "/>
    <s v="5812"/>
    <x v="0"/>
    <x v="0"/>
    <d v="2009-06-01T00:00:00"/>
    <d v="2009-05-28T00:00:00"/>
    <s v="THE TAVERN RESTAURANT"/>
    <n v="107.69"/>
  </r>
  <r>
    <x v="5"/>
    <x v="63"/>
    <x v="5"/>
    <x v="5"/>
    <s v="945298892"/>
    <s v="MAHER ,THERESA"/>
    <s v="395945"/>
    <s v="TMAHER@ENGR.PSU.EDU           "/>
    <s v="7513"/>
    <x v="0"/>
    <x v="0"/>
    <d v="2009-06-08T00:00:00"/>
    <d v="2009-06-05T00:00:00"/>
    <s v="U-HAUL-STATE-COLLEGE #811"/>
    <n v="13.73"/>
  </r>
  <r>
    <x v="5"/>
    <x v="79"/>
    <x v="5"/>
    <x v="5"/>
    <s v="945726418"/>
    <s v="GLUCKMAN ,BRUCE"/>
    <s v="083715"/>
    <s v="BJG18@PSU.EDU                 "/>
    <s v="4121"/>
    <x v="0"/>
    <x v="0"/>
    <d v="2009-06-09T00:00:00"/>
    <d v="2009-06-07T00:00:00"/>
    <s v="KANSAS CITY TRANSPORTA"/>
    <n v="50"/>
  </r>
  <r>
    <x v="5"/>
    <x v="71"/>
    <x v="5"/>
    <x v="5"/>
    <s v="945726418"/>
    <s v="GLUCKMAN ,BRUCE"/>
    <s v="079127"/>
    <s v="BJG18@PSU.EDU                 "/>
    <s v="5812"/>
    <x v="0"/>
    <x v="0"/>
    <d v="2009-04-06T00:00:00"/>
    <d v="2009-04-02T00:00:00"/>
    <s v="THE CORNER ROOM"/>
    <n v="18.100000000000001"/>
  </r>
  <r>
    <x v="5"/>
    <x v="66"/>
    <x v="5"/>
    <x v="5"/>
    <s v="947337083"/>
    <s v="MODEST ,MICHAEL"/>
    <s v="101014"/>
    <s v="MFM6@PSU.EDU                  "/>
    <s v="3512"/>
    <x v="0"/>
    <x v="0"/>
    <d v="2009-05-26T00:00:00"/>
    <d v="2009-05-25T00:00:00"/>
    <s v="INTERCONTINENTAL MARK HOP"/>
    <n v="377.7"/>
  </r>
  <r>
    <x v="5"/>
    <x v="84"/>
    <x v="5"/>
    <x v="5"/>
    <s v="948307716"/>
    <s v="ENGEL ,RENATA"/>
    <s v="101980"/>
    <s v="RENGEL@PSU.EDU                "/>
    <s v="4789"/>
    <x v="0"/>
    <x v="0"/>
    <d v="2009-04-22T00:00:00"/>
    <d v="2009-04-21T00:00:00"/>
    <s v="SUPERSHUTTLE AUSTIN"/>
    <n v="56.64"/>
  </r>
  <r>
    <x v="5"/>
    <x v="69"/>
    <x v="5"/>
    <x v="5"/>
    <s v="951099858"/>
    <s v="TITTMANN ,BERNHARD"/>
    <s v="585917"/>
    <s v="BRTESM@ENGR.PSU.EDU           "/>
    <s v="5812"/>
    <x v="0"/>
    <x v="0"/>
    <d v="2009-02-26T00:00:00"/>
    <d v="2009-02-23T00:00:00"/>
    <s v="ALLEN STREET GRILL"/>
    <n v="88.5"/>
  </r>
  <r>
    <x v="5"/>
    <x v="64"/>
    <x v="5"/>
    <x v="5"/>
    <s v="955119992"/>
    <s v="FORTNEY ,MARK"/>
    <s v="051555"/>
    <s v="MRF106@PSU.EDU                "/>
    <s v="5812"/>
    <x v="0"/>
    <x v="0"/>
    <d v="2009-05-12T00:00:00"/>
    <d v="2009-05-11T00:00:00"/>
    <s v="OTTO'S PUB &amp; BREWERY"/>
    <n v="33.67"/>
  </r>
  <r>
    <x v="5"/>
    <x v="69"/>
    <x v="5"/>
    <x v="5"/>
    <s v="956035250"/>
    <s v="HUANG ,JUN"/>
    <s v="829621"/>
    <s v="JUNHUANG@PSU.EDU              "/>
    <s v="7011"/>
    <x v="0"/>
    <x v="0"/>
    <d v="2009-01-19T00:00:00"/>
    <d v="2009-01-16T00:00:00"/>
    <s v="HIGHLANDER MOTOR INN"/>
    <n v="198.37"/>
  </r>
  <r>
    <x v="5"/>
    <x v="66"/>
    <x v="5"/>
    <x v="5"/>
    <s v="959734583"/>
    <s v="ALTERIO ,MICHELLE"/>
    <s v="661882"/>
    <s v="MRA1@PSU.EDU                  "/>
    <s v="5812"/>
    <x v="0"/>
    <x v="0"/>
    <d v="2009-06-11T00:00:00"/>
    <d v="2009-06-09T00:00:00"/>
    <s v="HONEY BAKED HAM CO AND CA"/>
    <n v="242.73"/>
  </r>
  <r>
    <x v="5"/>
    <x v="65"/>
    <x v="5"/>
    <x v="5"/>
    <s v="967705566"/>
    <s v="EVANS ,SAMUEL"/>
    <s v="722429"/>
    <s v="SSE11@PSU.EDU                 "/>
    <s v="3393"/>
    <x v="0"/>
    <x v="0"/>
    <d v="2009-06-01T00:00:00"/>
    <d v="2009-05-29T00:00:00"/>
    <s v="NATIONAL CAR RENTAL"/>
    <n v="361.59"/>
  </r>
  <r>
    <x v="5"/>
    <x v="64"/>
    <x v="5"/>
    <x v="5"/>
    <s v="971448922"/>
    <s v="WAGENER ,THORSTEN"/>
    <s v="638709"/>
    <s v="THORSTEN@ENGR.PSU.EDU         "/>
    <s v="7011"/>
    <x v="0"/>
    <x v="0"/>
    <d v="2008-12-22T00:00:00"/>
    <d v="2008-12-21T00:00:00"/>
    <s v="PALACE HOTEL"/>
    <n v="1189.72"/>
  </r>
  <r>
    <x v="5"/>
    <x v="63"/>
    <x v="5"/>
    <x v="5"/>
    <s v="979640609"/>
    <s v="PIETRUCHA ,MARTIN"/>
    <s v="000868"/>
    <s v="MTP5@PSU.EDU                  "/>
    <s v="3750"/>
    <x v="0"/>
    <x v="0"/>
    <d v="2008-09-12T00:00:00"/>
    <d v="2008-09-10T00:00:00"/>
    <s v="CROWNE PLAZA HAMILTON"/>
    <n v="-296.56"/>
  </r>
  <r>
    <x v="5"/>
    <x v="63"/>
    <x v="5"/>
    <x v="5"/>
    <s v="979640609"/>
    <s v="PIETRUCHA ,MARTIN"/>
    <s v="000868"/>
    <s v="MTP5@PSU.EDU                  "/>
    <s v="7011"/>
    <x v="0"/>
    <x v="0"/>
    <d v="2008-10-30T00:00:00"/>
    <d v="2008-10-27T00:00:00"/>
    <s v="CLUB QUARTERS - WASHIN"/>
    <n v="190.07"/>
  </r>
  <r>
    <x v="5"/>
    <x v="66"/>
    <x v="5"/>
    <x v="5"/>
    <s v="988930749"/>
    <s v="FISHER ,DAWN"/>
    <s v="661916"/>
    <s v="DFISHER@ENGR.PSU.EDU          "/>
    <s v="3640"/>
    <x v="0"/>
    <x v="0"/>
    <d v="2009-05-18T00:00:00"/>
    <d v="2009-05-14T00:00:00"/>
    <s v="HYATT REGENCY NEWPORT BCH"/>
    <n v="366.72"/>
  </r>
  <r>
    <x v="5"/>
    <x v="74"/>
    <x v="5"/>
    <x v="5"/>
    <s v="989762999"/>
    <s v="BROWN ,LISA"/>
    <s v="823037"/>
    <s v="LLB132@PSU.EDU                "/>
    <s v="5812"/>
    <x v="0"/>
    <x v="0"/>
    <d v="2009-05-07T00:00:00"/>
    <d v="2009-05-06T00:00:00"/>
    <s v="PENN STATER CONF CTR FB"/>
    <n v="610.66"/>
  </r>
  <r>
    <x v="5"/>
    <x v="64"/>
    <x v="5"/>
    <x v="5"/>
    <s v="992156965"/>
    <s v="KASAL ,BOHUMIL"/>
    <s v="307080"/>
    <s v="BUK13@PSU.EDU                 "/>
    <s v="5812"/>
    <x v="0"/>
    <x v="0"/>
    <d v="2009-05-18T00:00:00"/>
    <d v="2009-05-13T00:00:00"/>
    <s v="ALLEN STREET GRILL"/>
    <n v="30.9"/>
  </r>
  <r>
    <x v="5"/>
    <x v="66"/>
    <x v="5"/>
    <x v="5"/>
    <s v="993617815"/>
    <s v="SETTLES ,GARY"/>
    <s v="100891"/>
    <s v="GSS2@PSU.EDU                  "/>
    <s v="5812"/>
    <x v="0"/>
    <x v="0"/>
    <d v="2008-10-10T00:00:00"/>
    <d v="2008-10-08T00:00:00"/>
    <s v="CAFE 210"/>
    <n v="68"/>
  </r>
  <r>
    <x v="5"/>
    <x v="65"/>
    <x v="5"/>
    <x v="5"/>
    <s v="993941069"/>
    <s v="SMITH ,EDWARD"/>
    <s v="731263"/>
    <s v="ECS5@ENGR.PSU.EDU             "/>
    <s v="3751"/>
    <x v="0"/>
    <x v="0"/>
    <d v="2009-05-22T00:00:00"/>
    <d v="2009-05-20T00:00:00"/>
    <s v="HOMEWOOD SUITES"/>
    <n v="335.76"/>
  </r>
  <r>
    <x v="5"/>
    <x v="62"/>
    <x v="5"/>
    <x v="5"/>
    <s v="900811169"/>
    <s v="PALLO ,SUSAN"/>
    <s v="774115"/>
    <s v="SPALLO@ENGR.PSU.EDU           "/>
    <s v="7011"/>
    <x v="0"/>
    <x v="0"/>
    <d v="2009-05-22T00:00:00"/>
    <d v="2009-05-21T00:00:00"/>
    <s v="DAYS INN PENN STATE"/>
    <n v="379.75"/>
  </r>
  <r>
    <x v="5"/>
    <x v="69"/>
    <x v="5"/>
    <x v="5"/>
    <s v="902771969"/>
    <s v="TODD COPLEY ,JUDITH"/>
    <s v="822815"/>
    <s v="JTODD@PSU.EDU                 "/>
    <s v="7011"/>
    <x v="0"/>
    <x v="0"/>
    <d v="2009-06-05T00:00:00"/>
    <d v="2009-06-03T00:00:00"/>
    <s v="THE MADISON INN"/>
    <n v="154.58000000000001"/>
  </r>
  <r>
    <x v="5"/>
    <x v="62"/>
    <x v="5"/>
    <x v="5"/>
    <s v="908437819"/>
    <s v="JACKSON ,THOMAS"/>
    <s v="592574"/>
    <s v="TNJ1@PSU.EDU                  "/>
    <s v="3393"/>
    <x v="0"/>
    <x v="0"/>
    <d v="2008-11-14T00:00:00"/>
    <d v="2008-11-13T00:00:00"/>
    <s v="NATIONAL CAR RENTAL"/>
    <n v="84.85"/>
  </r>
  <r>
    <x v="5"/>
    <x v="66"/>
    <x v="5"/>
    <x v="5"/>
    <s v="910692597"/>
    <s v="GENSIMORE ,DONNA"/>
    <s v="661874"/>
    <s v="DMG1@PSU.EDU                  "/>
    <s v="7513"/>
    <x v="0"/>
    <x v="0"/>
    <d v="2009-05-20T00:00:00"/>
    <d v="2009-05-18T00:00:00"/>
    <s v="PENSKE TRUCK LSG 043710"/>
    <n v="-37.54"/>
  </r>
  <r>
    <x v="5"/>
    <x v="62"/>
    <x v="5"/>
    <x v="5"/>
    <s v="912017355"/>
    <s v="HENDERSON ,MARY"/>
    <s v="471464"/>
    <s v="MAHENDERSON@ENGR.PSU.EDU      "/>
    <s v="5814"/>
    <x v="0"/>
    <x v="0"/>
    <d v="2009-06-11T00:00:00"/>
    <d v="2009-06-09T00:00:00"/>
    <s v="DUNKIN #345541     Q35"/>
    <n v="7.99"/>
  </r>
  <r>
    <x v="5"/>
    <x v="83"/>
    <x v="5"/>
    <x v="5"/>
    <s v="912048359"/>
    <s v="BUTLER ,PETER"/>
    <s v="831246"/>
    <s v="PJB28@PSU.EDU                 "/>
    <s v="7011"/>
    <x v="0"/>
    <x v="0"/>
    <d v="2009-05-20T00:00:00"/>
    <d v="2009-05-18T00:00:00"/>
    <s v="RESORT AT SQUAW CREEK"/>
    <n v="239"/>
  </r>
  <r>
    <x v="5"/>
    <x v="66"/>
    <x v="5"/>
    <x v="5"/>
    <s v="916438190"/>
    <s v="SHARP ,KENDRA"/>
    <s v="063122"/>
    <s v="KSHARP@MNE.PSU.EDU            "/>
    <s v="4722"/>
    <x v="0"/>
    <x v="0"/>
    <d v="2009-04-03T00:00:00"/>
    <d v="2009-04-01T00:00:00"/>
    <s v="TRAVELNEEDS 0001962040791"/>
    <n v="1268"/>
  </r>
  <r>
    <x v="5"/>
    <x v="69"/>
    <x v="5"/>
    <x v="5"/>
    <s v="918747428"/>
    <s v="ZHANG ,SULIN"/>
    <s v="822856"/>
    <s v="SUZ10@PSU.EDU                 "/>
    <s v="5812"/>
    <x v="0"/>
    <x v="0"/>
    <d v="2009-05-21T00:00:00"/>
    <d v="2009-05-20T00:00:00"/>
    <s v="FUJI &amp; JADE GARDEN"/>
    <n v="62.85"/>
  </r>
  <r>
    <x v="5"/>
    <x v="67"/>
    <x v="5"/>
    <x v="5"/>
    <s v="923084397"/>
    <s v="HAHM ,JONG-IN"/>
    <s v="435130"/>
    <s v="JHAHM@ENGR.PSU.EDU            "/>
    <s v="4011"/>
    <x v="0"/>
    <x v="0"/>
    <d v="2009-05-22T00:00:00"/>
    <d v="2009-05-21T00:00:00"/>
    <s v="SNCF INTERNET   0124074"/>
    <n v="72.59"/>
  </r>
  <r>
    <x v="5"/>
    <x v="78"/>
    <x v="5"/>
    <x v="5"/>
    <s v="926931050"/>
    <s v="PARKINSON ,MATTHEW"/>
    <s v="802594"/>
    <s v="MBP11@PSU.EDU                 "/>
    <s v="5814"/>
    <x v="0"/>
    <x v="0"/>
    <d v="2009-05-13T00:00:00"/>
    <d v="2009-05-11T00:00:00"/>
    <s v="DUNKIN #345541     Q35"/>
    <n v="27.96"/>
  </r>
  <r>
    <x v="5"/>
    <x v="67"/>
    <x v="5"/>
    <x v="5"/>
    <s v="931459306"/>
    <s v="MILNER ,SCOTT"/>
    <s v="616977"/>
    <s v="SMILNER@ENGR.PSU.EDU          "/>
    <s v="3393"/>
    <x v="0"/>
    <x v="0"/>
    <d v="2009-04-20T00:00:00"/>
    <d v="2009-04-19T00:00:00"/>
    <s v="NATIONAL CAR RENTAL"/>
    <n v="227.24"/>
  </r>
  <r>
    <x v="5"/>
    <x v="68"/>
    <x v="5"/>
    <x v="5"/>
    <s v="936162548"/>
    <s v="CHAUDHURI ,SWARAT"/>
    <s v="524551"/>
    <s v="SWARAT@CSE.PSU.EDU            "/>
    <s v="5812"/>
    <x v="0"/>
    <x v="0"/>
    <d v="2009-03-23T00:00:00"/>
    <d v="2009-03-19T00:00:00"/>
    <s v="ZOLA NEW WORLD BISTRO"/>
    <n v="32.5"/>
  </r>
  <r>
    <x v="5"/>
    <x v="78"/>
    <x v="5"/>
    <x v="5"/>
    <s v="937410830"/>
    <s v="BILEN ,SVEN"/>
    <s v="822914"/>
    <s v="SBILEN@PSU.EDU                "/>
    <s v="7011"/>
    <x v="0"/>
    <x v="0"/>
    <d v="2009-06-11T00:00:00"/>
    <d v="2009-06-10T00:00:00"/>
    <s v="NH MUENCHEN-DORNACH AM MC"/>
    <n v="491.42"/>
  </r>
  <r>
    <x v="5"/>
    <x v="66"/>
    <x v="5"/>
    <x v="5"/>
    <s v="940059021"/>
    <s v="PETERSON ,ERIN"/>
    <s v="254846"/>
    <s v="E1PECE@ENGR.PSU.EDU           "/>
    <s v="5814"/>
    <x v="0"/>
    <x v="0"/>
    <d v="2009-04-06T00:00:00"/>
    <d v="2009-04-03T00:00:00"/>
    <s v="PAPA JOHN'S #0821"/>
    <n v="201.01"/>
  </r>
  <r>
    <x v="5"/>
    <x v="79"/>
    <x v="5"/>
    <x v="5"/>
    <s v="945726418"/>
    <s v="GLUCKMAN ,BRUCE"/>
    <s v="083715"/>
    <s v="BJG18@PSU.EDU                 "/>
    <s v="3640"/>
    <x v="0"/>
    <x v="0"/>
    <d v="2009-06-10T00:00:00"/>
    <d v="2009-06-08T00:00:00"/>
    <s v="HYATT HOTELS CROWN CENTER"/>
    <n v="344.16"/>
  </r>
  <r>
    <x v="5"/>
    <x v="66"/>
    <x v="5"/>
    <x v="5"/>
    <s v="946661956"/>
    <s v="BELEGUNDU ,ASHOK"/>
    <s v="531988"/>
    <s v="ADB3@PSU.EDU                  "/>
    <s v="3650"/>
    <x v="0"/>
    <x v="0"/>
    <d v="2009-02-06T00:00:00"/>
    <d v="2009-02-04T00:00:00"/>
    <s v="RED ROOF INNS 00002634"/>
    <n v="94.29"/>
  </r>
  <r>
    <x v="5"/>
    <x v="74"/>
    <x v="5"/>
    <x v="5"/>
    <s v="947606609"/>
    <s v="PARFITT ,M"/>
    <s v="423392"/>
    <s v="MKPARC@ENGR.PSU.EDU           "/>
    <s v="3690"/>
    <x v="0"/>
    <x v="0"/>
    <d v="2009-02-13T00:00:00"/>
    <d v="2009-02-11T00:00:00"/>
    <s v="COURTYARD BY MARRIOTT SCR"/>
    <n v="108.9"/>
  </r>
  <r>
    <x v="5"/>
    <x v="74"/>
    <x v="5"/>
    <x v="5"/>
    <s v="947606609"/>
    <s v="PARFITT ,M"/>
    <s v="423392"/>
    <s v="MKPARC@ENGR.PSU.EDU           "/>
    <s v="3509"/>
    <x v="0"/>
    <x v="0"/>
    <d v="2009-03-26T00:00:00"/>
    <d v="2009-03-25T00:00:00"/>
    <s v="MARRIOTT PITTSBURGH CRANB"/>
    <n v="233.26"/>
  </r>
  <r>
    <x v="5"/>
    <x v="62"/>
    <x v="5"/>
    <x v="5"/>
    <s v="948438802"/>
    <s v="JENKINS ,WILLIAM"/>
    <s v="793735"/>
    <s v="JENKINS@ENGR.PSU.EDU          "/>
    <s v="5812"/>
    <x v="0"/>
    <x v="0"/>
    <d v="2009-06-03T00:00:00"/>
    <d v="2009-05-31T00:00:00"/>
    <s v="ALLEN STREET GRILL"/>
    <n v="26.15"/>
  </r>
  <r>
    <x v="5"/>
    <x v="70"/>
    <x v="5"/>
    <x v="5"/>
    <s v="949318112"/>
    <s v="BELINC ,WENDY"/>
    <s v="820975"/>
    <s v="WRDNUC@ENGR.PSU.EDU           "/>
    <s v="5814"/>
    <x v="0"/>
    <x v="0"/>
    <d v="2009-05-11T00:00:00"/>
    <d v="2009-05-08T00:00:00"/>
    <s v="DAIRY QUEEN #10923"/>
    <n v="25.99"/>
  </r>
  <r>
    <x v="5"/>
    <x v="65"/>
    <x v="5"/>
    <x v="5"/>
    <s v="949374347"/>
    <s v="LANGELAAN ,JACOB"/>
    <s v="039451"/>
    <s v="JWL16@PSU.EDU                 "/>
    <s v="5812"/>
    <x v="0"/>
    <x v="0"/>
    <d v="2009-05-14T00:00:00"/>
    <d v="2009-05-12T00:00:00"/>
    <s v="CAFE 210"/>
    <n v="52"/>
  </r>
  <r>
    <x v="5"/>
    <x v="78"/>
    <x v="5"/>
    <x v="5"/>
    <s v="954799916"/>
    <s v="SCHUHMANN ,RICHARD"/>
    <s v="856236"/>
    <s v="RXS34@PSU.EDU                 "/>
    <s v="7011"/>
    <x v="0"/>
    <x v="0"/>
    <d v="2009-05-26T00:00:00"/>
    <d v="2009-05-22T00:00:00"/>
    <s v="H.TRANSATLANTIQUE"/>
    <n v="164.22"/>
  </r>
  <r>
    <x v="5"/>
    <x v="64"/>
    <x v="5"/>
    <x v="5"/>
    <s v="955119992"/>
    <s v="FORTNEY ,MARK"/>
    <s v="051555"/>
    <s v="MRF106@PSU.EDU                "/>
    <s v="5812"/>
    <x v="0"/>
    <x v="0"/>
    <d v="2009-05-25T00:00:00"/>
    <d v="2009-05-20T00:00:00"/>
    <s v="GOLDEN WOK"/>
    <n v="17"/>
  </r>
  <r>
    <x v="5"/>
    <x v="69"/>
    <x v="5"/>
    <x v="5"/>
    <s v="956035250"/>
    <s v="HUANG ,JUN"/>
    <s v="829621"/>
    <s v="JUNHUANG@PSU.EDU              "/>
    <s v="5812"/>
    <x v="0"/>
    <x v="0"/>
    <d v="2009-06-01T00:00:00"/>
    <d v="2009-05-27T00:00:00"/>
    <s v="GOLDEN WOK"/>
    <n v="52"/>
  </r>
  <r>
    <x v="5"/>
    <x v="69"/>
    <x v="5"/>
    <x v="5"/>
    <s v="956035250"/>
    <s v="HUANG ,JUN"/>
    <s v="829621"/>
    <s v="JUNHUANG@PSU.EDU              "/>
    <s v="4722"/>
    <x v="0"/>
    <x v="0"/>
    <d v="2009-06-05T00:00:00"/>
    <d v="2009-06-04T00:00:00"/>
    <s v="STUDENTUNIVERSE"/>
    <n v="431.23"/>
  </r>
  <r>
    <x v="5"/>
    <x v="68"/>
    <x v="5"/>
    <x v="5"/>
    <s v="964745639"/>
    <s v="SMITH ,ADAM"/>
    <s v="201945"/>
    <s v="ASMITH@CSE.PSU.EDU            "/>
    <s v="3393"/>
    <x v="0"/>
    <x v="0"/>
    <d v="2009-05-04T00:00:00"/>
    <d v="2009-05-03T00:00:00"/>
    <s v="NATIONAL CAR RENTAL"/>
    <n v="121.01"/>
  </r>
  <r>
    <x v="5"/>
    <x v="68"/>
    <x v="5"/>
    <x v="5"/>
    <s v="964745639"/>
    <s v="SMITH ,ADAM"/>
    <s v="201945"/>
    <s v="ASMITH@CSE.PSU.EDU            "/>
    <s v="3640"/>
    <x v="0"/>
    <x v="0"/>
    <d v="2009-06-04T00:00:00"/>
    <d v="2009-06-02T00:00:00"/>
    <s v="HYATT HOTELS BETHESDA"/>
    <n v="616.76"/>
  </r>
  <r>
    <x v="5"/>
    <x v="66"/>
    <x v="5"/>
    <x v="5"/>
    <s v="965448361"/>
    <s v="HAQUE ,MD"/>
    <s v="093193"/>
    <s v="MAH37@PSU.EDU                 "/>
    <s v="5812"/>
    <x v="0"/>
    <x v="0"/>
    <d v="2009-03-05T00:00:00"/>
    <d v="2009-03-03T00:00:00"/>
    <s v="THE TAVERN RESTAURANT"/>
    <n v="48.22"/>
  </r>
  <r>
    <x v="5"/>
    <x v="65"/>
    <x v="5"/>
    <x v="5"/>
    <s v="967705566"/>
    <s v="EVANS ,SAMUEL"/>
    <s v="722429"/>
    <s v="SSE11@PSU.EDU                 "/>
    <s v="7011"/>
    <x v="0"/>
    <x v="0"/>
    <d v="2009-04-23T00:00:00"/>
    <d v="2009-04-21T00:00:00"/>
    <s v="GAYLORD TEXAN ADV RSVTNS"/>
    <n v="189.28"/>
  </r>
  <r>
    <x v="5"/>
    <x v="76"/>
    <x v="5"/>
    <x v="5"/>
    <s v="973308640"/>
    <s v="HARGATHER ,MICHAEL"/>
    <s v="633238"/>
    <s v="MJH340@PSU.EDU                "/>
    <s v="5812"/>
    <x v="0"/>
    <x v="0"/>
    <d v="2009-01-29T00:00:00"/>
    <d v="2009-01-28T00:00:00"/>
    <s v="RATHSKELLER SPATZ CAFE"/>
    <n v="18"/>
  </r>
  <r>
    <x v="5"/>
    <x v="72"/>
    <x v="5"/>
    <x v="5"/>
    <s v="977395515"/>
    <s v="SHAW ,BARBARA"/>
    <s v="106476"/>
    <s v="BAS13@PSU.EDU                 "/>
    <s v="7011"/>
    <x v="0"/>
    <x v="0"/>
    <d v="2009-06-11T00:00:00"/>
    <d v="2009-06-11T00:00:00"/>
    <s v="ATHERTON HOTEL-FRONT DESK"/>
    <n v="1091.5"/>
  </r>
  <r>
    <x v="5"/>
    <x v="63"/>
    <x v="5"/>
    <x v="5"/>
    <s v="979640609"/>
    <s v="PIETRUCHA ,MARTIN"/>
    <s v="823078"/>
    <s v="MTP5@PSU.EDU                  "/>
    <s v="5812"/>
    <x v="0"/>
    <x v="0"/>
    <d v="2009-05-15T00:00:00"/>
    <d v="2009-05-13T00:00:00"/>
    <s v="LAURIOL PLAZA"/>
    <n v="65.94"/>
  </r>
  <r>
    <x v="5"/>
    <x v="65"/>
    <x v="5"/>
    <x v="5"/>
    <s v="993941069"/>
    <s v="SMITH ,EDWARD"/>
    <s v="731263"/>
    <s v="ECS5@ENGR.PSU.EDU             "/>
    <s v="7011"/>
    <x v="0"/>
    <x v="0"/>
    <d v="2009-04-23T00:00:00"/>
    <d v="2009-04-21T00:00:00"/>
    <s v="GAYLORD TEXAN ADV RSVTNS"/>
    <n v="166.88"/>
  </r>
  <r>
    <x v="5"/>
    <x v="65"/>
    <x v="5"/>
    <x v="5"/>
    <s v="993941069"/>
    <s v="SMITH ,EDWARD"/>
    <s v="731263"/>
    <s v="ECS5@ENGR.PSU.EDU             "/>
    <s v="7011"/>
    <x v="0"/>
    <x v="0"/>
    <d v="2009-06-01T00:00:00"/>
    <d v="2009-05-30T00:00:00"/>
    <s v="GAYLORD TEXAN FRONT DESK"/>
    <n v="786.62"/>
  </r>
  <r>
    <x v="5"/>
    <x v="65"/>
    <x v="5"/>
    <x v="5"/>
    <s v="997618403"/>
    <s v="SPENCER ,DAVID"/>
    <s v="822948"/>
    <s v="DBS9@PSU.EDU                  "/>
    <s v="4789"/>
    <x v="0"/>
    <x v="0"/>
    <d v="2009-04-27T00:00:00"/>
    <d v="2009-04-24T00:00:00"/>
    <s v="SUPERSHUTTLE AUSTIN"/>
    <n v="28.32"/>
  </r>
  <r>
    <x v="6"/>
    <x v="86"/>
    <x v="6"/>
    <x v="6"/>
    <s v="925002023"/>
    <s v="DIETZ ,AMY"/>
    <s v="301903"/>
    <s v="ARD5@PSU.EDU                  "/>
    <s v="3509"/>
    <x v="0"/>
    <x v="0"/>
    <d v="2009-03-23T00:00:00"/>
    <d v="2009-03-21T00:00:00"/>
    <s v="MARRIOTT CLEVELAND EAST"/>
    <n v="235.58"/>
  </r>
  <r>
    <x v="6"/>
    <x v="87"/>
    <x v="6"/>
    <x v="6"/>
    <s v="956645217"/>
    <s v="SMITH ,ABIGAIL"/>
    <s v="841055"/>
    <s v="AZB1@PSU.EDU                  "/>
    <s v="4112"/>
    <x v="0"/>
    <x v="0"/>
    <d v="2009-06-04T00:00:00"/>
    <d v="2009-06-02T00:00:00"/>
    <s v="AMTRAK .COM 1538257252914"/>
    <n v="107"/>
  </r>
  <r>
    <x v="6"/>
    <x v="88"/>
    <x v="6"/>
    <x v="6"/>
    <s v="973604225"/>
    <s v="ORNDORFF ,ROBIN"/>
    <s v="170331"/>
    <s v="RKEPHART@PSU.EDU              "/>
    <s v="7011"/>
    <x v="0"/>
    <x v="0"/>
    <d v="2009-05-05T00:00:00"/>
    <d v="2009-05-04T00:00:00"/>
    <s v="DAYS INN PENN STATE"/>
    <n v="276.69"/>
  </r>
  <r>
    <x v="6"/>
    <x v="88"/>
    <x v="6"/>
    <x v="6"/>
    <s v="973604225"/>
    <s v="ORNDORFF ,ROBIN"/>
    <s v="170331"/>
    <s v="RKEPHART@PSU.EDU              "/>
    <s v="7011"/>
    <x v="0"/>
    <x v="0"/>
    <d v="2009-05-11T00:00:00"/>
    <d v="2009-05-09T00:00:00"/>
    <s v="DAYS INN PENN STATE"/>
    <n v="276.69"/>
  </r>
  <r>
    <x v="6"/>
    <x v="89"/>
    <x v="6"/>
    <x v="6"/>
    <s v="998135443"/>
    <s v="LI ,PING"/>
    <s v="726495"/>
    <s v="PUL8@PSU.EDU                  "/>
    <s v="5812"/>
    <x v="0"/>
    <x v="0"/>
    <d v="2009-04-13T00:00:00"/>
    <d v="2009-04-10T00:00:00"/>
    <s v="PSU HUB EATERIES"/>
    <n v="19.649999999999999"/>
  </r>
  <r>
    <x v="6"/>
    <x v="86"/>
    <x v="6"/>
    <x v="6"/>
    <s v="925002023"/>
    <s v="DIETZ ,AMY"/>
    <s v="301903"/>
    <s v="ARD5@PSU.EDU                  "/>
    <s v="3509"/>
    <x v="0"/>
    <x v="0"/>
    <d v="2009-03-23T00:00:00"/>
    <d v="2009-03-21T00:00:00"/>
    <s v="MARRIOTT CLEVELAND EAST"/>
    <n v="250.57"/>
  </r>
  <r>
    <x v="6"/>
    <x v="88"/>
    <x v="6"/>
    <x v="6"/>
    <s v="973604225"/>
    <s v="ORNDORFF ,ROBIN"/>
    <s v="170331"/>
    <s v="RKEPHART@PSU.EDU              "/>
    <s v="7011"/>
    <x v="0"/>
    <x v="0"/>
    <d v="2009-05-04T00:00:00"/>
    <d v="2009-05-03T00:00:00"/>
    <s v="DAYS INN PENN STATE"/>
    <n v="184.46"/>
  </r>
  <r>
    <x v="6"/>
    <x v="89"/>
    <x v="6"/>
    <x v="6"/>
    <s v="998135443"/>
    <s v="LI ,PING"/>
    <s v="726495"/>
    <s v="PUL8@PSU.EDU                  "/>
    <s v="5812"/>
    <x v="0"/>
    <x v="0"/>
    <d v="2009-04-17T00:00:00"/>
    <d v="2009-04-14T00:00:00"/>
    <s v="ALLEN STREET GRILL"/>
    <n v="67.3"/>
  </r>
  <r>
    <x v="6"/>
    <x v="89"/>
    <x v="6"/>
    <x v="6"/>
    <s v="923655948"/>
    <s v="MARSHALL ,AMY"/>
    <s v="512606"/>
    <s v="ADM11@PSU.EDU                 "/>
    <s v="7011"/>
    <x v="0"/>
    <x v="0"/>
    <d v="2009-06-10T00:00:00"/>
    <d v="2009-06-08T00:00:00"/>
    <s v="HYATT PLACE BOSTON/MEDFRD"/>
    <n v="163.44999999999999"/>
  </r>
  <r>
    <x v="6"/>
    <x v="88"/>
    <x v="6"/>
    <x v="6"/>
    <s v="973604225"/>
    <s v="ORNDORFF ,ROBIN"/>
    <s v="170331"/>
    <s v="RKEPHART@PSU.EDU              "/>
    <s v="7011"/>
    <x v="0"/>
    <x v="0"/>
    <d v="2009-05-05T00:00:00"/>
    <d v="2009-05-04T00:00:00"/>
    <s v="DAYS INN PENN STATE"/>
    <n v="276.69"/>
  </r>
  <r>
    <x v="6"/>
    <x v="88"/>
    <x v="6"/>
    <x v="6"/>
    <s v="973604225"/>
    <s v="ORNDORFF ,ROBIN"/>
    <s v="170331"/>
    <s v="RKEPHART@PSU.EDU              "/>
    <s v="7011"/>
    <x v="0"/>
    <x v="0"/>
    <d v="2009-05-05T00:00:00"/>
    <d v="2009-05-04T00:00:00"/>
    <s v="DAYS INN PENN STATE"/>
    <n v="276.69"/>
  </r>
  <r>
    <x v="6"/>
    <x v="26"/>
    <x v="6"/>
    <x v="6"/>
    <s v="913501850"/>
    <s v="STEWART ,SANDRA"/>
    <s v="770899"/>
    <s v="SLS34@PSU.EDU                 "/>
    <s v="5814"/>
    <x v="0"/>
    <x v="0"/>
    <d v="2009-04-06T00:00:00"/>
    <d v="2009-04-03T00:00:00"/>
    <s v="DUNKIN #343208     Q35"/>
    <n v="25.8"/>
  </r>
  <r>
    <x v="6"/>
    <x v="86"/>
    <x v="6"/>
    <x v="6"/>
    <s v="925002023"/>
    <s v="DIETZ ,AMY"/>
    <s v="301903"/>
    <s v="ARD5@PSU.EDU                  "/>
    <s v="3509"/>
    <x v="0"/>
    <x v="0"/>
    <d v="2009-03-23T00:00:00"/>
    <d v="2009-03-21T00:00:00"/>
    <s v="MARRIOTT CLEVELAND EAST"/>
    <n v="235.58"/>
  </r>
  <r>
    <x v="6"/>
    <x v="90"/>
    <x v="6"/>
    <x v="6"/>
    <s v="925948129"/>
    <s v="BLOOM ,PEGGY"/>
    <s v="734564"/>
    <s v="PSB18@PSU.EDU                 "/>
    <s v="3509"/>
    <x v="0"/>
    <x v="0"/>
    <d v="2009-05-08T00:00:00"/>
    <d v="2009-05-07T00:00:00"/>
    <s v="MARRIOTT HOTELS-WAIKIKI"/>
    <n v="1175.5999999999999"/>
  </r>
  <r>
    <x v="6"/>
    <x v="89"/>
    <x v="6"/>
    <x v="6"/>
    <s v="948564995"/>
    <s v="COLE ,PAMELA"/>
    <s v="231935"/>
    <s v="PMC5@PSU.EDU                  "/>
    <s v="4722"/>
    <x v="0"/>
    <x v="0"/>
    <d v="2009-06-04T00:00:00"/>
    <d v="2009-06-03T00:00:00"/>
    <s v="HOTELS.COM"/>
    <n v="530.96"/>
  </r>
  <r>
    <x v="6"/>
    <x v="91"/>
    <x v="6"/>
    <x v="6"/>
    <s v="968601216"/>
    <s v="REIHART ,LISA"/>
    <s v="764009"/>
    <s v="LMR21@PSU.EDU                 "/>
    <s v="5812"/>
    <x v="0"/>
    <x v="0"/>
    <d v="2009-06-08T00:00:00"/>
    <d v="2009-06-05T00:00:00"/>
    <s v="ZOLA NEW WORLD BISTRO"/>
    <n v="575.35"/>
  </r>
  <r>
    <x v="6"/>
    <x v="88"/>
    <x v="6"/>
    <x v="6"/>
    <s v="973604225"/>
    <s v="ORNDORFF ,ROBIN"/>
    <s v="170331"/>
    <s v="RKEPHART@PSU.EDU              "/>
    <s v="7011"/>
    <x v="0"/>
    <x v="0"/>
    <d v="2009-05-05T00:00:00"/>
    <d v="2009-05-04T00:00:00"/>
    <s v="DAYS INN PENN STATE"/>
    <n v="276.69"/>
  </r>
  <r>
    <x v="6"/>
    <x v="89"/>
    <x v="6"/>
    <x v="6"/>
    <s v="998135443"/>
    <s v="LI ,PING"/>
    <s v="726495"/>
    <s v="PUL8@PSU.EDU                  "/>
    <s v="5812"/>
    <x v="0"/>
    <x v="0"/>
    <d v="2009-04-10T00:00:00"/>
    <d v="2009-04-09T00:00:00"/>
    <s v="KIMCHI KOREAN RESTAURANT"/>
    <n v="60"/>
  </r>
  <r>
    <x v="6"/>
    <x v="89"/>
    <x v="6"/>
    <x v="6"/>
    <s v="998135443"/>
    <s v="LI ,PING"/>
    <s v="726495"/>
    <s v="PUL8@PSU.EDU                  "/>
    <s v="5812"/>
    <x v="0"/>
    <x v="0"/>
    <d v="2009-04-15T00:00:00"/>
    <d v="2009-04-13T00:00:00"/>
    <s v="ZOLA NEW WORLD BISTRO"/>
    <n v="200"/>
  </r>
  <r>
    <x v="6"/>
    <x v="89"/>
    <x v="6"/>
    <x v="6"/>
    <s v="998135443"/>
    <s v="LI ,PING"/>
    <s v="726495"/>
    <s v="PUL8@PSU.EDU                  "/>
    <s v="7011"/>
    <x v="0"/>
    <x v="0"/>
    <d v="2009-04-27T00:00:00"/>
    <d v="2009-04-25T00:00:00"/>
    <s v="ATHERTON HOTEL-FRONT DESK"/>
    <n v="120.48"/>
  </r>
  <r>
    <x v="6"/>
    <x v="89"/>
    <x v="6"/>
    <x v="6"/>
    <s v="921787204"/>
    <s v="GILMORE ,RICK"/>
    <s v="545333"/>
    <s v="ROG1@PSU.EDU                  "/>
    <s v="7011"/>
    <x v="0"/>
    <x v="0"/>
    <d v="2009-05-01T00:00:00"/>
    <d v="2009-04-30T00:00:00"/>
    <s v="PLN*PRICELINE.COM HTL"/>
    <n v="263.42"/>
  </r>
  <r>
    <x v="6"/>
    <x v="90"/>
    <x v="6"/>
    <x v="6"/>
    <s v="925948129"/>
    <s v="BLOOM ,PEGGY"/>
    <s v="734564"/>
    <s v="PSB18@PSU.EDU                 "/>
    <s v="4112"/>
    <x v="0"/>
    <x v="0"/>
    <d v="2009-05-01T00:00:00"/>
    <d v="2009-04-30T00:00:00"/>
    <s v="THETRAINLINE.COM"/>
    <n v="37.549999999999997"/>
  </r>
  <r>
    <x v="6"/>
    <x v="26"/>
    <x v="6"/>
    <x v="6"/>
    <s v="943352800"/>
    <s v="BERRENA ,ELAINE"/>
    <s v="235166"/>
    <s v="EXZ4@PSU.EDU                  "/>
    <s v="5812"/>
    <x v="0"/>
    <x v="0"/>
    <d v="2009-06-10T00:00:00"/>
    <d v="2009-06-09T00:00:00"/>
    <s v="CA ONE@DETROIT METRO ARPT"/>
    <n v="5.82"/>
  </r>
  <r>
    <x v="6"/>
    <x v="86"/>
    <x v="6"/>
    <x v="6"/>
    <s v="968970989"/>
    <s v="CLARK ,PAUL"/>
    <s v="308949"/>
    <s v="PFC2@PSU.EDU                  "/>
    <s v="5812"/>
    <x v="0"/>
    <x v="0"/>
    <d v="2008-10-23T00:00:00"/>
    <d v="2008-10-20T00:00:00"/>
    <s v="ALLEN STREET GRILL"/>
    <n v="32.1"/>
  </r>
  <r>
    <x v="6"/>
    <x v="88"/>
    <x v="6"/>
    <x v="6"/>
    <s v="973604225"/>
    <s v="ORNDORFF ,ROBIN"/>
    <s v="170331"/>
    <s v="RKEPHART@PSU.EDU              "/>
    <s v="7011"/>
    <x v="0"/>
    <x v="0"/>
    <d v="2009-05-05T00:00:00"/>
    <d v="2009-05-04T00:00:00"/>
    <s v="DAYS INN PENN STATE"/>
    <n v="276.69"/>
  </r>
  <r>
    <x v="6"/>
    <x v="89"/>
    <x v="6"/>
    <x v="6"/>
    <s v="998135443"/>
    <s v="LI ,PING"/>
    <s v="726495"/>
    <s v="PUL8@PSU.EDU                  "/>
    <s v="7011"/>
    <x v="0"/>
    <x v="0"/>
    <d v="2009-04-06T00:00:00"/>
    <d v="2009-04-04T00:00:00"/>
    <s v="ATHERTON HOTEL-FRONT DESK"/>
    <n v="124.78"/>
  </r>
  <r>
    <x v="6"/>
    <x v="89"/>
    <x v="6"/>
    <x v="6"/>
    <s v="998135443"/>
    <s v="LI ,PING"/>
    <s v="726495"/>
    <s v="PUL8@PSU.EDU                  "/>
    <s v="7011"/>
    <x v="0"/>
    <x v="0"/>
    <d v="2009-04-13T00:00:00"/>
    <d v="2009-04-09T00:00:00"/>
    <s v="MOTEL 6 STATE COLLEGE"/>
    <n v="271.2"/>
  </r>
  <r>
    <x v="6"/>
    <x v="86"/>
    <x v="6"/>
    <x v="6"/>
    <s v="925002023"/>
    <s v="DIETZ ,AMY"/>
    <s v="301903"/>
    <s v="ARD5@PSU.EDU                  "/>
    <s v="3509"/>
    <x v="0"/>
    <x v="0"/>
    <d v="2009-03-23T00:00:00"/>
    <d v="2009-03-21T00:00:00"/>
    <s v="MARRIOTT CLEVELAND EAST"/>
    <n v="235.58"/>
  </r>
  <r>
    <x v="6"/>
    <x v="26"/>
    <x v="6"/>
    <x v="6"/>
    <s v="943352800"/>
    <s v="BERRENA ,ELAINE"/>
    <s v="235166"/>
    <s v="EXZ4@PSU.EDU                  "/>
    <s v="7523"/>
    <x v="0"/>
    <x v="0"/>
    <d v="2009-06-10T00:00:00"/>
    <d v="2009-06-09T00:00:00"/>
    <s v="RPS STATE COLLEGE"/>
    <n v="21"/>
  </r>
  <r>
    <x v="6"/>
    <x v="86"/>
    <x v="6"/>
    <x v="6"/>
    <s v="968970989"/>
    <s v="CLARK ,PAUL"/>
    <s v="308949"/>
    <s v="PFC2@PSU.EDU                  "/>
    <s v="5812"/>
    <x v="0"/>
    <x v="0"/>
    <d v="2008-10-20T00:00:00"/>
    <d v="2008-10-17T00:00:00"/>
    <s v="ALLEN STREET GRILL"/>
    <n v="23.95"/>
  </r>
  <r>
    <x v="6"/>
    <x v="91"/>
    <x v="6"/>
    <x v="6"/>
    <s v="970205496"/>
    <s v="GAMBLE ,CHRISTOPHER"/>
    <s v="832186"/>
    <s v="CVG4@PSU.EDU                  "/>
    <s v="5812"/>
    <x v="0"/>
    <x v="0"/>
    <d v="2009-06-08T00:00:00"/>
    <d v="2009-06-05T00:00:00"/>
    <s v="ROLY POLY"/>
    <n v="123.3"/>
  </r>
  <r>
    <x v="6"/>
    <x v="87"/>
    <x v="6"/>
    <x v="6"/>
    <s v="974455118"/>
    <s v="BAHRY ,DONNA"/>
    <s v="841071"/>
    <s v="DLB46                         "/>
    <s v="5812"/>
    <x v="0"/>
    <x v="0"/>
    <d v="2009-02-02T00:00:00"/>
    <d v="2009-01-30T00:00:00"/>
    <s v="NITTANY LION INN FB"/>
    <n v="41.5"/>
  </r>
  <r>
    <x v="6"/>
    <x v="89"/>
    <x v="6"/>
    <x v="6"/>
    <s v="998135443"/>
    <s v="LI ,PING"/>
    <s v="726495"/>
    <s v="PUL8@PSU.EDU                  "/>
    <s v="5812"/>
    <x v="0"/>
    <x v="0"/>
    <d v="2009-04-14T00:00:00"/>
    <d v="2009-04-13T00:00:00"/>
    <s v="COZY THAI BISTRO"/>
    <n v="54.25"/>
  </r>
  <r>
    <x v="6"/>
    <x v="87"/>
    <x v="6"/>
    <x v="6"/>
    <s v="956645217"/>
    <s v="SMITH ,ABIGAIL"/>
    <s v="841055"/>
    <s v="AZB1@PSU.EDU                  "/>
    <s v="4722"/>
    <x v="0"/>
    <x v="0"/>
    <d v="2009-01-30T00:00:00"/>
    <d v="2009-01-29T00:00:00"/>
    <s v="GATEWAYTRAVEL"/>
    <n v="562.64"/>
  </r>
  <r>
    <x v="6"/>
    <x v="88"/>
    <x v="6"/>
    <x v="6"/>
    <s v="973604225"/>
    <s v="ORNDORFF ,ROBIN"/>
    <s v="170331"/>
    <s v="RKEPHART@PSU.EDU              "/>
    <s v="7011"/>
    <x v="0"/>
    <x v="0"/>
    <d v="2009-05-05T00:00:00"/>
    <d v="2009-05-04T00:00:00"/>
    <s v="DAYS INN PENN STATE"/>
    <n v="276.69"/>
  </r>
  <r>
    <x v="6"/>
    <x v="89"/>
    <x v="6"/>
    <x v="6"/>
    <s v="998135443"/>
    <s v="LI ,PING"/>
    <s v="726495"/>
    <s v="PUL8@PSU.EDU                  "/>
    <s v="7011"/>
    <x v="0"/>
    <x v="0"/>
    <d v="2009-03-04T00:00:00"/>
    <d v="2009-03-04T00:00:00"/>
    <s v="ATHERTON HOTEL-FRONT DESK"/>
    <n v="249.56"/>
  </r>
  <r>
    <x v="7"/>
    <x v="92"/>
    <x v="7"/>
    <x v="7"/>
    <s v="976917522"/>
    <s v="MORAN ,MALCOLM"/>
    <s v="755601"/>
    <s v="MUM24                         "/>
    <s v="3393"/>
    <x v="0"/>
    <x v="0"/>
    <d v="2009-03-16T00:00:00"/>
    <d v="2009-03-15T00:00:00"/>
    <s v="NATIONAL CAR RENTAL"/>
    <n v="218.43"/>
  </r>
  <r>
    <x v="7"/>
    <x v="92"/>
    <x v="7"/>
    <x v="7"/>
    <s v="976917522"/>
    <s v="MORAN ,MALCOLM"/>
    <s v="755601"/>
    <s v="MUM24                         "/>
    <s v="7011"/>
    <x v="0"/>
    <x v="0"/>
    <d v="2009-03-30T00:00:00"/>
    <d v="2009-03-27T00:00:00"/>
    <s v="NITTANY LION INN LODGING"/>
    <n v="234.75"/>
  </r>
  <r>
    <x v="7"/>
    <x v="92"/>
    <x v="7"/>
    <x v="7"/>
    <s v="976917522"/>
    <s v="MORAN ,MALCOLM"/>
    <s v="755601"/>
    <s v="MUM24                         "/>
    <s v="5542"/>
    <x v="0"/>
    <x v="0"/>
    <d v="2009-04-09T00:00:00"/>
    <d v="2009-04-07T00:00:00"/>
    <s v="BARKEYVILLE TRVL CT"/>
    <n v="21.69"/>
  </r>
  <r>
    <x v="7"/>
    <x v="92"/>
    <x v="7"/>
    <x v="7"/>
    <s v="976917522"/>
    <s v="MORAN ,MALCOLM"/>
    <s v="755601"/>
    <s v="MUM24                         "/>
    <s v="4131"/>
    <x v="0"/>
    <x v="0"/>
    <d v="2009-04-17T00:00:00"/>
    <d v="2009-04-16T00:00:00"/>
    <s v="FULLINGTON AUTO BUS CO"/>
    <n v="980"/>
  </r>
  <r>
    <x v="7"/>
    <x v="92"/>
    <x v="7"/>
    <x v="7"/>
    <s v="976917522"/>
    <s v="MORAN ,MALCOLM"/>
    <s v="755601"/>
    <s v="MUM24                         "/>
    <s v="5542"/>
    <x v="0"/>
    <x v="0"/>
    <d v="2009-06-03T00:00:00"/>
    <d v="2009-06-02T00:00:00"/>
    <s v="MARATHON OIL 105361"/>
    <n v="5.87"/>
  </r>
  <r>
    <x v="7"/>
    <x v="93"/>
    <x v="7"/>
    <x v="7"/>
    <s v="921381697"/>
    <s v="SELDEN ,JOSEPH"/>
    <s v="160812"/>
    <s v="JQS1@PSU.EDU                  "/>
    <s v="3562"/>
    <x v="0"/>
    <x v="0"/>
    <d v="2009-06-01T00:00:00"/>
    <d v="2009-05-28T00:00:00"/>
    <s v="COMFORT INNS ESSINGTON"/>
    <n v="224.38"/>
  </r>
  <r>
    <x v="7"/>
    <x v="92"/>
    <x v="7"/>
    <x v="7"/>
    <s v="976917522"/>
    <s v="MORAN ,MALCOLM"/>
    <s v="755601"/>
    <s v="MUM24                         "/>
    <s v="5542"/>
    <x v="0"/>
    <x v="0"/>
    <d v="2009-02-23T00:00:00"/>
    <d v="2009-02-22T00:00:00"/>
    <s v="INGLEWOOD &amp; CARROLL FU"/>
    <n v="12.12"/>
  </r>
  <r>
    <x v="7"/>
    <x v="92"/>
    <x v="7"/>
    <x v="7"/>
    <s v="976917522"/>
    <s v="MORAN ,MALCOLM"/>
    <s v="755601"/>
    <s v="MUM24                         "/>
    <s v="5542"/>
    <x v="0"/>
    <x v="0"/>
    <d v="2009-03-13T00:00:00"/>
    <d v="2009-03-11T00:00:00"/>
    <s v="208 FUEL CENTER"/>
    <n v="19.86"/>
  </r>
  <r>
    <x v="7"/>
    <x v="92"/>
    <x v="7"/>
    <x v="7"/>
    <s v="976917522"/>
    <s v="MORAN ,MALCOLM"/>
    <s v="755601"/>
    <s v="MUM24                         "/>
    <s v="3715"/>
    <x v="0"/>
    <x v="0"/>
    <d v="2009-03-17T00:00:00"/>
    <d v="2009-03-15T00:00:00"/>
    <s v="FAIRFIELD INN &amp; SUITE-COL"/>
    <n v="83.25"/>
  </r>
  <r>
    <x v="7"/>
    <x v="92"/>
    <x v="7"/>
    <x v="7"/>
    <s v="976917522"/>
    <s v="MORAN ,MALCOLM"/>
    <s v="755601"/>
    <s v="MUM24                         "/>
    <s v="3750"/>
    <x v="0"/>
    <x v="0"/>
    <d v="2009-05-26T00:00:00"/>
    <d v="2009-05-24T00:00:00"/>
    <s v="CROWNE PLAZA  PHILADELPHI"/>
    <n v="381.26"/>
  </r>
  <r>
    <x v="7"/>
    <x v="92"/>
    <x v="7"/>
    <x v="7"/>
    <s v="976917522"/>
    <s v="MORAN ,MALCOLM"/>
    <s v="755601"/>
    <s v="MUM24                         "/>
    <s v="3509"/>
    <x v="0"/>
    <x v="0"/>
    <d v="2009-06-11T00:00:00"/>
    <d v="2009-06-10T00:00:00"/>
    <s v="MARRIOTT 33738 CHICAGO"/>
    <n v="218.11"/>
  </r>
  <r>
    <x v="7"/>
    <x v="94"/>
    <x v="7"/>
    <x v="7"/>
    <s v="978134179"/>
    <s v="BROWN ,JEFFREY"/>
    <s v="437333"/>
    <s v="JLB56@PSU.EDU                 "/>
    <s v="7011"/>
    <x v="0"/>
    <x v="0"/>
    <d v="2009-04-24T00:00:00"/>
    <d v="2009-04-21T00:00:00"/>
    <s v="RADIO CITY APARTMENTS"/>
    <n v="429.72"/>
  </r>
  <r>
    <x v="7"/>
    <x v="95"/>
    <x v="7"/>
    <x v="7"/>
    <s v="934888300"/>
    <s v="EVAK ,JULIE"/>
    <s v="800946"/>
    <s v="JLE10@PSU.EDU                 "/>
    <s v="7011"/>
    <x v="0"/>
    <x v="0"/>
    <d v="2009-06-08T00:00:00"/>
    <d v="2009-06-06T00:00:00"/>
    <s v="ATHERTON HOTEL-FRONT DESK"/>
    <n v="261.45999999999998"/>
  </r>
  <r>
    <x v="7"/>
    <x v="92"/>
    <x v="7"/>
    <x v="7"/>
    <s v="976917522"/>
    <s v="MORAN ,MALCOLM"/>
    <s v="755601"/>
    <s v="MUM24                         "/>
    <s v="3504"/>
    <x v="0"/>
    <x v="0"/>
    <d v="2009-05-29T00:00:00"/>
    <d v="2009-05-27T00:00:00"/>
    <s v="HILTON ST LOUIS BALLPARK"/>
    <n v="975.02"/>
  </r>
  <r>
    <x v="7"/>
    <x v="92"/>
    <x v="7"/>
    <x v="7"/>
    <s v="976917522"/>
    <s v="MORAN ,MALCOLM"/>
    <s v="755601"/>
    <s v="MUM24                         "/>
    <s v="3393"/>
    <x v="0"/>
    <x v="0"/>
    <d v="2009-06-03T00:00:00"/>
    <d v="2009-06-02T00:00:00"/>
    <s v="NATIONAL CAR RENTAL"/>
    <n v="27.82"/>
  </r>
  <r>
    <x v="7"/>
    <x v="92"/>
    <x v="7"/>
    <x v="7"/>
    <s v="976917522"/>
    <s v="MORAN ,MALCOLM"/>
    <s v="755601"/>
    <s v="MUM24                         "/>
    <s v="3393"/>
    <x v="0"/>
    <x v="0"/>
    <d v="2009-06-05T00:00:00"/>
    <d v="2009-06-04T00:00:00"/>
    <s v="NATIONAL CAR RENTAL"/>
    <n v="150.88999999999999"/>
  </r>
  <r>
    <x v="7"/>
    <x v="92"/>
    <x v="7"/>
    <x v="7"/>
    <s v="976917522"/>
    <s v="MORAN ,MALCOLM"/>
    <s v="755601"/>
    <s v="MUM24                         "/>
    <s v="3509"/>
    <x v="0"/>
    <x v="0"/>
    <d v="2009-06-11T00:00:00"/>
    <d v="2009-06-10T00:00:00"/>
    <s v="MARRIOTT 33738 CHICAGO"/>
    <n v="218.11"/>
  </r>
  <r>
    <x v="7"/>
    <x v="96"/>
    <x v="7"/>
    <x v="7"/>
    <s v="912694106"/>
    <s v="SCHEJTER ,AMIT"/>
    <s v="215135"/>
    <s v="AMS37                         "/>
    <s v="4722"/>
    <x v="0"/>
    <x v="0"/>
    <d v="2009-06-01T00:00:00"/>
    <d v="2009-05-30T00:00:00"/>
    <s v="GESTION HOT. TURISTICA ME"/>
    <n v="125.17"/>
  </r>
  <r>
    <x v="7"/>
    <x v="95"/>
    <x v="7"/>
    <x v="7"/>
    <s v="934888300"/>
    <s v="EVAK ,JULIE"/>
    <s v="800946"/>
    <s v="JLE10@PSU.EDU                 "/>
    <s v="7011"/>
    <x v="0"/>
    <x v="0"/>
    <d v="2009-06-08T00:00:00"/>
    <d v="2009-06-04T00:00:00"/>
    <s v="MOTEL 6 STATE COLLEGE"/>
    <n v="146.47999999999999"/>
  </r>
  <r>
    <x v="7"/>
    <x v="92"/>
    <x v="7"/>
    <x v="7"/>
    <s v="976917522"/>
    <s v="MORAN ,MALCOLM"/>
    <s v="755601"/>
    <s v="MUM24                         "/>
    <s v="3393"/>
    <x v="0"/>
    <x v="0"/>
    <d v="2009-04-08T00:00:00"/>
    <d v="2009-04-07T00:00:00"/>
    <s v="NATIONAL CAR RENTAL"/>
    <n v="103.01"/>
  </r>
  <r>
    <x v="7"/>
    <x v="92"/>
    <x v="7"/>
    <x v="7"/>
    <s v="976917522"/>
    <s v="MORAN ,MALCOLM"/>
    <s v="755601"/>
    <s v="MUM24                         "/>
    <s v="3509"/>
    <x v="0"/>
    <x v="0"/>
    <d v="2009-05-15T00:00:00"/>
    <d v="2009-05-14T00:00:00"/>
    <s v="MARRIOTT 33772 TYSONS C."/>
    <n v="485.23"/>
  </r>
  <r>
    <x v="7"/>
    <x v="92"/>
    <x v="7"/>
    <x v="7"/>
    <s v="976917522"/>
    <s v="MORAN ,MALCOLM"/>
    <s v="755601"/>
    <s v="MUM24                         "/>
    <s v="3509"/>
    <x v="0"/>
    <x v="0"/>
    <d v="2009-06-05T00:00:00"/>
    <d v="2009-06-04T00:00:00"/>
    <s v="MARRIOTT 337E5 NEWARK"/>
    <n v="159.80000000000001"/>
  </r>
  <r>
    <x v="7"/>
    <x v="95"/>
    <x v="7"/>
    <x v="7"/>
    <s v="934888300"/>
    <s v="EVAK ,JULIE"/>
    <s v="800946"/>
    <s v="JLE10@PSU.EDU                 "/>
    <s v="7011"/>
    <x v="0"/>
    <x v="0"/>
    <d v="2009-06-08T00:00:00"/>
    <d v="2009-06-06T00:00:00"/>
    <s v="ATHERTON HOTEL-FRONT DESK"/>
    <n v="206.16"/>
  </r>
  <r>
    <x v="7"/>
    <x v="97"/>
    <x v="7"/>
    <x v="7"/>
    <s v="964488367"/>
    <s v="HALL ,JEANNE"/>
    <s v="544278"/>
    <s v="JLH26@PSU.EDU                 "/>
    <s v="5812"/>
    <x v="0"/>
    <x v="0"/>
    <d v="2009-04-10T00:00:00"/>
    <d v="2009-04-08T00:00:00"/>
    <s v="IRVING'S BAGELS"/>
    <n v="23.75"/>
  </r>
  <r>
    <x v="7"/>
    <x v="92"/>
    <x v="7"/>
    <x v="7"/>
    <s v="976917522"/>
    <s v="MORAN ,MALCOLM"/>
    <s v="755601"/>
    <s v="MUM24                         "/>
    <s v="5542"/>
    <x v="0"/>
    <x v="0"/>
    <d v="2009-03-17T00:00:00"/>
    <d v="2009-03-15T00:00:00"/>
    <s v="EXXONMOBIL    42040956"/>
    <n v="30.94"/>
  </r>
  <r>
    <x v="7"/>
    <x v="92"/>
    <x v="7"/>
    <x v="7"/>
    <s v="976917522"/>
    <s v="MORAN ,MALCOLM"/>
    <s v="755601"/>
    <s v="MUM24                         "/>
    <s v="5542"/>
    <x v="0"/>
    <x v="0"/>
    <d v="2009-04-03T00:00:00"/>
    <d v="2009-04-01T00:00:00"/>
    <s v="GREAT LAKES"/>
    <n v="18.91"/>
  </r>
  <r>
    <x v="7"/>
    <x v="92"/>
    <x v="7"/>
    <x v="7"/>
    <s v="976917522"/>
    <s v="MORAN ,MALCOLM"/>
    <s v="755601"/>
    <s v="MUM24                         "/>
    <s v="3509"/>
    <x v="0"/>
    <x v="0"/>
    <d v="2009-04-03T00:00:00"/>
    <d v="2009-04-02T00:00:00"/>
    <s v="MARRIOTT 337U7 DETROIT DT"/>
    <n v="1373.1"/>
  </r>
  <r>
    <x v="7"/>
    <x v="92"/>
    <x v="7"/>
    <x v="7"/>
    <s v="976917522"/>
    <s v="MORAN ,MALCOLM"/>
    <s v="755601"/>
    <s v="MUM24                         "/>
    <s v="3750"/>
    <x v="0"/>
    <x v="0"/>
    <d v="2009-05-27T00:00:00"/>
    <d v="2009-05-25T00:00:00"/>
    <s v="CROWNE PLAZA  PHILADELPHI"/>
    <n v="182.77"/>
  </r>
  <r>
    <x v="7"/>
    <x v="92"/>
    <x v="7"/>
    <x v="7"/>
    <s v="976917522"/>
    <s v="MORAN ,MALCOLM"/>
    <s v="755601"/>
    <s v="MUM24                         "/>
    <s v="5542"/>
    <x v="0"/>
    <x v="0"/>
    <d v="2009-05-27T00:00:00"/>
    <d v="2009-05-26T00:00:00"/>
    <s v="SHEETZ        00002873"/>
    <n v="14.42"/>
  </r>
  <r>
    <x v="7"/>
    <x v="92"/>
    <x v="7"/>
    <x v="7"/>
    <s v="976917522"/>
    <s v="MORAN ,MALCOLM"/>
    <s v="755601"/>
    <s v="MUM24                         "/>
    <s v="3504"/>
    <x v="0"/>
    <x v="0"/>
    <d v="2009-06-04T00:00:00"/>
    <d v="2009-06-02T00:00:00"/>
    <s v="HILTON HOTELS ST PETE"/>
    <n v="127.86"/>
  </r>
  <r>
    <x v="7"/>
    <x v="92"/>
    <x v="7"/>
    <x v="7"/>
    <s v="976917522"/>
    <s v="MORAN ,MALCOLM"/>
    <s v="755601"/>
    <s v="MUM24                         "/>
    <s v="3393"/>
    <x v="0"/>
    <x v="0"/>
    <d v="2009-06-08T00:00:00"/>
    <d v="2009-06-07T00:00:00"/>
    <s v="NATIONAL CAR RENTAL"/>
    <n v="100.25"/>
  </r>
  <r>
    <x v="7"/>
    <x v="92"/>
    <x v="7"/>
    <x v="7"/>
    <s v="947155515"/>
    <s v="HARDIN ,MARIE"/>
    <s v="831329"/>
    <s v="MCH208                        "/>
    <s v="5812"/>
    <x v="0"/>
    <x v="0"/>
    <d v="2009-06-11T00:00:00"/>
    <d v="2009-06-09T00:00:00"/>
    <s v="THE CORNER ROOM"/>
    <n v="37.35"/>
  </r>
  <r>
    <x v="7"/>
    <x v="92"/>
    <x v="7"/>
    <x v="7"/>
    <s v="947155515"/>
    <s v="HARDIN ,MARIE"/>
    <s v="831329"/>
    <s v="MCH208                        "/>
    <s v="5812"/>
    <x v="0"/>
    <x v="0"/>
    <d v="2009-06-11T00:00:00"/>
    <d v="2009-06-10T00:00:00"/>
    <s v="MAD MEX STATE COLLEGE"/>
    <n v="29.37"/>
  </r>
  <r>
    <x v="7"/>
    <x v="92"/>
    <x v="7"/>
    <x v="7"/>
    <s v="976917522"/>
    <s v="MORAN ,MALCOLM"/>
    <s v="755601"/>
    <s v="MUM24                         "/>
    <s v="5542"/>
    <x v="0"/>
    <x v="0"/>
    <d v="2009-03-16T00:00:00"/>
    <d v="2009-03-15T00:00:00"/>
    <s v="SHEETZ        00002873"/>
    <n v="9.7899999999999991"/>
  </r>
  <r>
    <x v="7"/>
    <x v="92"/>
    <x v="7"/>
    <x v="7"/>
    <s v="976917522"/>
    <s v="MORAN ,MALCOLM"/>
    <s v="755601"/>
    <s v="MUM24                         "/>
    <s v="3509"/>
    <x v="0"/>
    <x v="0"/>
    <d v="2009-06-02T00:00:00"/>
    <d v="2009-06-01T00:00:00"/>
    <s v="MARRIOTT 33710 LAGUARDIA"/>
    <n v="163.30000000000001"/>
  </r>
  <r>
    <x v="7"/>
    <x v="95"/>
    <x v="7"/>
    <x v="7"/>
    <s v="934888300"/>
    <s v="EVAK ,JULIE"/>
    <s v="800946"/>
    <s v="JLE10@PSU.EDU                 "/>
    <s v="7011"/>
    <x v="0"/>
    <x v="0"/>
    <d v="2009-06-11T00:00:00"/>
    <d v="2009-06-10T00:00:00"/>
    <s v="DAYS INN PENN STATE"/>
    <n v="72.7"/>
  </r>
  <r>
    <x v="7"/>
    <x v="92"/>
    <x v="7"/>
    <x v="7"/>
    <s v="976917522"/>
    <s v="MORAN ,MALCOLM"/>
    <s v="755601"/>
    <s v="MUM24                         "/>
    <s v="5542"/>
    <x v="0"/>
    <x v="0"/>
    <d v="2009-02-25T00:00:00"/>
    <d v="2009-02-24T00:00:00"/>
    <s v="SHEETZ        00001222"/>
    <n v="16.809999999999999"/>
  </r>
  <r>
    <x v="7"/>
    <x v="92"/>
    <x v="7"/>
    <x v="7"/>
    <s v="976917522"/>
    <s v="MORAN ,MALCOLM"/>
    <s v="755601"/>
    <s v="MUM24                         "/>
    <s v="3509"/>
    <x v="0"/>
    <x v="0"/>
    <d v="2009-03-16T00:00:00"/>
    <d v="2009-03-13T00:00:00"/>
    <s v="MARRIOTT HOTELS-COLUMBUS"/>
    <n v="119.64"/>
  </r>
  <r>
    <x v="7"/>
    <x v="92"/>
    <x v="7"/>
    <x v="7"/>
    <s v="976917522"/>
    <s v="MORAN ,MALCOLM"/>
    <s v="755601"/>
    <s v="MUM24                         "/>
    <s v="3509"/>
    <x v="0"/>
    <x v="0"/>
    <d v="2009-04-09T00:00:00"/>
    <d v="2009-04-08T00:00:00"/>
    <s v="MARRIOTT 337U7 DETROIT DT"/>
    <n v="25"/>
  </r>
  <r>
    <x v="7"/>
    <x v="92"/>
    <x v="7"/>
    <x v="7"/>
    <s v="976917522"/>
    <s v="MORAN ,MALCOLM"/>
    <s v="755601"/>
    <s v="MUM24                         "/>
    <s v="3393"/>
    <x v="0"/>
    <x v="0"/>
    <d v="2009-05-27T00:00:00"/>
    <d v="2009-05-26T00:00:00"/>
    <s v="NATIONAL CAR RENTAL"/>
    <n v="139.18"/>
  </r>
  <r>
    <x v="7"/>
    <x v="94"/>
    <x v="7"/>
    <x v="7"/>
    <s v="978134179"/>
    <s v="BROWN ,JEFFREY"/>
    <s v="437333"/>
    <s v="JLB56@PSU.EDU                 "/>
    <s v="5812"/>
    <x v="0"/>
    <x v="0"/>
    <d v="2008-07-28T00:00:00"/>
    <d v="2008-07-24T00:00:00"/>
    <s v="PROSPECTORS"/>
    <n v="30.9"/>
  </r>
  <r>
    <x v="7"/>
    <x v="94"/>
    <x v="7"/>
    <x v="7"/>
    <s v="978134179"/>
    <s v="BROWN ,JEFFREY"/>
    <s v="437333"/>
    <s v="JLB56@PSU.EDU                 "/>
    <s v="5812"/>
    <x v="0"/>
    <x v="0"/>
    <d v="2009-05-08T00:00:00"/>
    <d v="2009-05-06T00:00:00"/>
    <s v="PROSPECTORS"/>
    <n v="276.52"/>
  </r>
  <r>
    <x v="7"/>
    <x v="92"/>
    <x v="7"/>
    <x v="7"/>
    <s v="982973483"/>
    <s v="RISLEY ,JAMES"/>
    <s v="831345"/>
    <s v="JFR4                          "/>
    <s v="5812"/>
    <x v="0"/>
    <x v="0"/>
    <d v="2009-06-11T00:00:00"/>
    <d v="2009-06-09T00:00:00"/>
    <s v="CHILI'S GRILL 00700021"/>
    <n v="24.22"/>
  </r>
  <r>
    <x v="7"/>
    <x v="98"/>
    <x v="7"/>
    <x v="7"/>
    <s v="955272328"/>
    <s v="AHERN ,LEE"/>
    <s v="653343"/>
    <s v="LAA182                        "/>
    <s v="3503"/>
    <x v="0"/>
    <x v="0"/>
    <d v="2009-06-01T00:00:00"/>
    <d v="2009-05-30T00:00:00"/>
    <s v="SHERATON ROCKVILLE #15002"/>
    <n v="112.9"/>
  </r>
  <r>
    <x v="7"/>
    <x v="92"/>
    <x v="7"/>
    <x v="7"/>
    <s v="976917522"/>
    <s v="MORAN ,MALCOLM"/>
    <s v="755601"/>
    <s v="MUM24                         "/>
    <s v="3509"/>
    <x v="0"/>
    <x v="0"/>
    <d v="2009-02-26T00:00:00"/>
    <d v="2009-02-24T00:00:00"/>
    <s v="MARRIOTT337M4 BALTAIRP"/>
    <n v="337.87"/>
  </r>
  <r>
    <x v="7"/>
    <x v="92"/>
    <x v="7"/>
    <x v="7"/>
    <s v="976917522"/>
    <s v="MORAN ,MALCOLM"/>
    <s v="755601"/>
    <s v="MUM24                         "/>
    <s v="3509"/>
    <x v="0"/>
    <x v="0"/>
    <d v="2009-03-16T00:00:00"/>
    <d v="2009-03-15T00:00:00"/>
    <s v="MARRIOTT INDIANAPOLIS DNT"/>
    <n v="697.74"/>
  </r>
  <r>
    <x v="7"/>
    <x v="92"/>
    <x v="7"/>
    <x v="7"/>
    <s v="976917522"/>
    <s v="MORAN ,MALCOLM"/>
    <s v="755601"/>
    <s v="MUM24                         "/>
    <s v="5542"/>
    <x v="0"/>
    <x v="0"/>
    <d v="2009-04-03T00:00:00"/>
    <d v="2009-04-02T00:00:00"/>
    <s v="CLARK 9061"/>
    <n v="17.059999999999999"/>
  </r>
  <r>
    <x v="7"/>
    <x v="92"/>
    <x v="7"/>
    <x v="7"/>
    <s v="976917522"/>
    <s v="MORAN ,MALCOLM"/>
    <s v="755601"/>
    <s v="MUM24                         "/>
    <s v="7523"/>
    <x v="0"/>
    <x v="0"/>
    <d v="2009-04-08T00:00:00"/>
    <d v="2009-04-07T00:00:00"/>
    <s v="RPS STATE COLLEGE"/>
    <n v="40"/>
  </r>
  <r>
    <x v="7"/>
    <x v="92"/>
    <x v="7"/>
    <x v="7"/>
    <s v="976917522"/>
    <s v="MORAN ,MALCOLM"/>
    <s v="755601"/>
    <s v="MUM24                         "/>
    <s v="5542"/>
    <x v="0"/>
    <x v="0"/>
    <d v="2009-04-08T00:00:00"/>
    <d v="2009-04-07T00:00:00"/>
    <s v="SHEETZ        00002873"/>
    <n v="8.49"/>
  </r>
  <r>
    <x v="7"/>
    <x v="92"/>
    <x v="7"/>
    <x v="7"/>
    <s v="976917522"/>
    <s v="MORAN ,MALCOLM"/>
    <s v="755601"/>
    <s v="MUM24                         "/>
    <s v="7523"/>
    <x v="0"/>
    <x v="0"/>
    <d v="2009-05-27T00:00:00"/>
    <d v="2009-05-26T00:00:00"/>
    <s v="RPS STATE COLLEGE"/>
    <n v="32"/>
  </r>
  <r>
    <x v="7"/>
    <x v="92"/>
    <x v="7"/>
    <x v="7"/>
    <s v="976917522"/>
    <s v="MORAN ,MALCOLM"/>
    <s v="755601"/>
    <s v="MUM24                         "/>
    <s v="5542"/>
    <x v="0"/>
    <x v="0"/>
    <d v="2009-06-01T00:00:00"/>
    <d v="2009-05-30T00:00:00"/>
    <s v="TURKAM INC"/>
    <n v="23.66"/>
  </r>
  <r>
    <x v="7"/>
    <x v="92"/>
    <x v="7"/>
    <x v="7"/>
    <s v="976917522"/>
    <s v="MORAN ,MALCOLM"/>
    <s v="755601"/>
    <s v="MUM24                         "/>
    <s v="7523"/>
    <x v="0"/>
    <x v="0"/>
    <d v="2009-06-05T00:00:00"/>
    <d v="2009-06-04T00:00:00"/>
    <s v="RPS STATE COLLEGE"/>
    <n v="40"/>
  </r>
  <r>
    <x v="7"/>
    <x v="92"/>
    <x v="7"/>
    <x v="7"/>
    <s v="976917522"/>
    <s v="MORAN ,MALCOLM"/>
    <s v="755601"/>
    <s v="MUM24                         "/>
    <s v="5542"/>
    <x v="0"/>
    <x v="0"/>
    <d v="2009-06-05T00:00:00"/>
    <d v="2009-06-04T00:00:00"/>
    <s v="SHEETZ        00002873"/>
    <n v="27.73"/>
  </r>
  <r>
    <x v="7"/>
    <x v="92"/>
    <x v="7"/>
    <x v="7"/>
    <s v="976917522"/>
    <s v="MORAN ,MALCOLM"/>
    <s v="755601"/>
    <s v="MUM24                         "/>
    <s v="5542"/>
    <x v="0"/>
    <x v="0"/>
    <d v="2009-06-09T00:00:00"/>
    <d v="2009-06-07T00:00:00"/>
    <s v="SUNOCO SVC STATION"/>
    <n v="15.75"/>
  </r>
  <r>
    <x v="8"/>
    <x v="99"/>
    <x v="8"/>
    <x v="8"/>
    <s v="914711088"/>
    <s v="BITNER ,DONNA"/>
    <s v="863704"/>
    <s v="DRB7@PSU.EDU                  "/>
    <s v="5814"/>
    <x v="0"/>
    <x v="0"/>
    <d v="2009-06-11T00:00:00"/>
    <d v="2009-06-10T00:00:00"/>
    <s v="DEE'S RESTAURANT"/>
    <n v="27.46"/>
  </r>
  <r>
    <x v="8"/>
    <x v="99"/>
    <x v="8"/>
    <x v="8"/>
    <s v="919995003"/>
    <s v="ZARIT ,STEVEN"/>
    <s v="821007"/>
    <s v="Z67@PSU.EDU                   "/>
    <s v="3690"/>
    <x v="0"/>
    <x v="0"/>
    <d v="2009-06-11T00:00:00"/>
    <d v="2009-06-09T00:00:00"/>
    <s v="COURTYARD BY MARRIOTT PAR"/>
    <n v="171.35"/>
  </r>
  <r>
    <x v="8"/>
    <x v="99"/>
    <x v="8"/>
    <x v="8"/>
    <s v="919995003"/>
    <s v="ZARIT ,STEVEN"/>
    <s v="821007"/>
    <s v="Z67@PSU.EDU                   "/>
    <s v="3690"/>
    <x v="0"/>
    <x v="0"/>
    <d v="2009-06-11T00:00:00"/>
    <d v="2009-06-09T00:00:00"/>
    <s v="COURTYARD BY MARRIOTT PAR"/>
    <n v="171.35"/>
  </r>
  <r>
    <x v="8"/>
    <x v="26"/>
    <x v="8"/>
    <x v="8"/>
    <s v="921214023"/>
    <s v="ZERUTH ,JILL"/>
    <s v="599298"/>
    <s v="JAG301@PSU.EDU                "/>
    <s v="7011"/>
    <x v="0"/>
    <x v="0"/>
    <d v="2009-05-21T00:00:00"/>
    <d v="2009-05-20T00:00:00"/>
    <s v="DAYS INN PENN STATE"/>
    <n v="70.53"/>
  </r>
  <r>
    <x v="8"/>
    <x v="26"/>
    <x v="8"/>
    <x v="8"/>
    <s v="921610481"/>
    <s v="CONFER ,KELLY"/>
    <s v="701043"/>
    <s v="KCONFER@PSU.EDU               "/>
    <s v="7011"/>
    <x v="0"/>
    <x v="0"/>
    <d v="2009-04-03T00:00:00"/>
    <d v="2009-04-02T00:00:00"/>
    <s v="DAYS INN PENN STATE"/>
    <n v="-1053.6400000000001"/>
  </r>
  <r>
    <x v="8"/>
    <x v="26"/>
    <x v="8"/>
    <x v="8"/>
    <s v="926597186"/>
    <s v="JENNINGS ,PATRICIA"/>
    <s v="832707"/>
    <s v="PAJ16                         "/>
    <s v="5814"/>
    <x v="0"/>
    <x v="0"/>
    <d v="2009-05-29T00:00:00"/>
    <d v="2009-05-27T00:00:00"/>
    <s v="SUBWAY 26851  00268516"/>
    <n v="4.24"/>
  </r>
  <r>
    <x v="8"/>
    <x v="100"/>
    <x v="8"/>
    <x v="8"/>
    <s v="945173463"/>
    <s v="MITTLER ,JESSICA"/>
    <s v="680593"/>
    <s v="JNM14@PSU.EDU                 "/>
    <s v="3504"/>
    <x v="0"/>
    <x v="0"/>
    <d v="2009-04-10T00:00:00"/>
    <d v="2009-04-09T00:00:00"/>
    <s v="HILTON HOTELS DEPOSIT"/>
    <n v="302.35000000000002"/>
  </r>
  <r>
    <x v="8"/>
    <x v="101"/>
    <x v="8"/>
    <x v="8"/>
    <s v="947941242"/>
    <s v="DE SOUZA ,MARY JANE"/>
    <s v="622892"/>
    <s v="MJD34@PSU.EDU                 "/>
    <s v="3640"/>
    <x v="0"/>
    <x v="0"/>
    <d v="2009-06-01T00:00:00"/>
    <d v="2009-05-30T00:00:00"/>
    <s v="HYATT HOTELS SEATTLE"/>
    <n v="790.19"/>
  </r>
  <r>
    <x v="8"/>
    <x v="26"/>
    <x v="8"/>
    <x v="8"/>
    <s v="947943636"/>
    <s v="WOLK ,SALEM"/>
    <s v="527554"/>
    <s v="SNW122@PSU.EDU                "/>
    <s v="5812"/>
    <x v="0"/>
    <x v="0"/>
    <d v="2009-05-29T00:00:00"/>
    <d v="2009-05-27T00:00:00"/>
    <s v="WOOMI KYOTO SHUSHI INC"/>
    <n v="17.5"/>
  </r>
  <r>
    <x v="8"/>
    <x v="102"/>
    <x v="8"/>
    <x v="8"/>
    <s v="952874191"/>
    <s v="SHORT ,PAMELA"/>
    <s v="610013"/>
    <s v="PXS46@PSU.EDU                 "/>
    <s v="5812"/>
    <x v="0"/>
    <x v="0"/>
    <d v="2009-03-02T00:00:00"/>
    <d v="2009-02-26T00:00:00"/>
    <s v="GAMBLE MILL RESTAURANT"/>
    <n v="156"/>
  </r>
  <r>
    <x v="8"/>
    <x v="102"/>
    <x v="8"/>
    <x v="8"/>
    <s v="960670182"/>
    <s v="JOHNSON ,TRACY"/>
    <s v="652643"/>
    <s v="TLG17@PSU.EDU                 "/>
    <s v="7011"/>
    <x v="0"/>
    <x v="0"/>
    <d v="2009-03-02T00:00:00"/>
    <d v="2009-02-28T00:00:00"/>
    <s v="ATHERTON HOTEL-FRONT DESK"/>
    <n v="103.08"/>
  </r>
  <r>
    <x v="8"/>
    <x v="102"/>
    <x v="8"/>
    <x v="8"/>
    <s v="960670182"/>
    <s v="JOHNSON ,TRACY"/>
    <s v="652643"/>
    <s v="TLG17@PSU.EDU                 "/>
    <s v="3504"/>
    <x v="0"/>
    <x v="0"/>
    <d v="2009-04-22T00:00:00"/>
    <d v="2009-04-21T00:00:00"/>
    <s v="HILTON HOTELS DEPOSIT"/>
    <n v="256.19"/>
  </r>
  <r>
    <x v="8"/>
    <x v="103"/>
    <x v="8"/>
    <x v="8"/>
    <s v="962482012"/>
    <s v="COLLINS ,LINDA"/>
    <s v="258938"/>
    <s v="LMC8@PSU.EDU                  "/>
    <s v="7011"/>
    <x v="0"/>
    <x v="0"/>
    <d v="2009-03-30T00:00:00"/>
    <d v="2009-03-26T00:00:00"/>
    <s v="STANFORD TERRACE INN"/>
    <n v="403.2"/>
  </r>
  <r>
    <x v="8"/>
    <x v="104"/>
    <x v="8"/>
    <x v="8"/>
    <s v="978376714"/>
    <s v="NAMASIVAYAM ,KARTHIKEYAN"/>
    <s v="471431"/>
    <s v="KUN1                          "/>
    <s v="5812"/>
    <x v="0"/>
    <x v="0"/>
    <d v="2009-06-10T00:00:00"/>
    <d v="2009-06-09T00:00:00"/>
    <s v="AGUA VIVA"/>
    <n v="900"/>
  </r>
  <r>
    <x v="8"/>
    <x v="105"/>
    <x v="8"/>
    <x v="8"/>
    <s v="980599017"/>
    <s v="CALDWELL ,LINDA"/>
    <s v="410991"/>
    <s v="LINDAC@PSU.EDU                "/>
    <s v="5812"/>
    <x v="0"/>
    <x v="0"/>
    <d v="2009-04-22T00:00:00"/>
    <d v="2009-04-20T00:00:00"/>
    <s v="FACCIA LUNA PIZZERIA"/>
    <n v="18.2"/>
  </r>
  <r>
    <x v="8"/>
    <x v="26"/>
    <x v="8"/>
    <x v="8"/>
    <s v="980607955"/>
    <s v="WELSH ,JANET"/>
    <s v="056290"/>
    <s v="JAW900@PSU.EDU                "/>
    <s v="5812"/>
    <x v="0"/>
    <x v="0"/>
    <d v="2009-06-01T00:00:00"/>
    <d v="2009-05-28T00:00:00"/>
    <s v="SMUGGLERS' WHARF"/>
    <n v="32.85"/>
  </r>
  <r>
    <x v="8"/>
    <x v="106"/>
    <x v="8"/>
    <x v="8"/>
    <s v="992250556"/>
    <s v="NYMAN ,SHARON"/>
    <s v="211912"/>
    <s v="SAN5@PSU.EDU                  "/>
    <s v="4722"/>
    <x v="0"/>
    <x v="0"/>
    <d v="2009-04-02T00:00:00"/>
    <d v="2009-03-31T00:00:00"/>
    <s v="TRAVELNEEDS 0001963040118"/>
    <n v="845"/>
  </r>
  <r>
    <x v="8"/>
    <x v="26"/>
    <x v="8"/>
    <x v="8"/>
    <s v="901082371"/>
    <s v="GEST ,SCOTT"/>
    <s v="416923"/>
    <s v="SDG10@PSU.EDU                 "/>
    <s v="5812"/>
    <x v="0"/>
    <x v="0"/>
    <d v="2009-05-18T00:00:00"/>
    <d v="2009-05-14T00:00:00"/>
    <s v="BROTHERS PIZZA MILESBU"/>
    <n v="43"/>
  </r>
  <r>
    <x v="8"/>
    <x v="26"/>
    <x v="8"/>
    <x v="8"/>
    <s v="904850121"/>
    <s v="GREENBERG ,MARK"/>
    <s v="832459"/>
    <s v="MXG47                         "/>
    <s v="3750"/>
    <x v="0"/>
    <x v="0"/>
    <d v="2009-05-15T00:00:00"/>
    <d v="2009-05-14T00:00:00"/>
    <s v="CROWN PLAZA HARRISBURG"/>
    <n v="169.29"/>
  </r>
  <r>
    <x v="8"/>
    <x v="107"/>
    <x v="8"/>
    <x v="8"/>
    <s v="906691182"/>
    <s v="WEST ,SHEILA"/>
    <s v="820538"/>
    <s v="SGW2@PSU.EDU                  "/>
    <s v="5812"/>
    <x v="0"/>
    <x v="0"/>
    <d v="2009-04-20T00:00:00"/>
    <d v="2009-04-17T00:00:00"/>
    <s v="IRVING'S BAGELS"/>
    <n v="14.91"/>
  </r>
  <r>
    <x v="8"/>
    <x v="26"/>
    <x v="8"/>
    <x v="8"/>
    <s v="909429577"/>
    <s v="SMALL ,MEG"/>
    <s v="209089"/>
    <s v="MXS693@PSU.EDU                "/>
    <s v="3640"/>
    <x v="0"/>
    <x v="0"/>
    <d v="2009-05-04T00:00:00"/>
    <d v="2009-05-01T00:00:00"/>
    <s v="HYATT REGENCY WASHINGTON"/>
    <n v="820.98"/>
  </r>
  <r>
    <x v="8"/>
    <x v="105"/>
    <x v="8"/>
    <x v="8"/>
    <s v="913470034"/>
    <s v="STROUSE ,MELISSA"/>
    <s v="729044"/>
    <s v="MVS5                          "/>
    <s v="5812"/>
    <x v="0"/>
    <x v="0"/>
    <d v="2009-04-22T00:00:00"/>
    <d v="2009-04-21T00:00:00"/>
    <s v="V&amp;S SANDWICHES STATE COLL"/>
    <n v="14.27"/>
  </r>
  <r>
    <x v="8"/>
    <x v="104"/>
    <x v="8"/>
    <x v="8"/>
    <s v="920912637"/>
    <s v="DURHAM ,STEVEN"/>
    <s v="662237"/>
    <s v="STD10@PSU.EDU                 "/>
    <s v="7011"/>
    <x v="0"/>
    <x v="0"/>
    <d v="2009-06-11T00:00:00"/>
    <d v="2009-06-09T00:00:00"/>
    <s v="GOLD COAST HOTEL &amp; CASINO"/>
    <n v="37.06"/>
  </r>
  <r>
    <x v="8"/>
    <x v="26"/>
    <x v="8"/>
    <x v="8"/>
    <s v="921610481"/>
    <s v="CONFER ,KELLY"/>
    <s v="701043"/>
    <s v="KCONFER@PSU.EDU               "/>
    <s v="7011"/>
    <x v="0"/>
    <x v="0"/>
    <d v="2009-04-01T00:00:00"/>
    <d v="2009-03-31T00:00:00"/>
    <s v="DAYS INN PENN STATE"/>
    <n v="1053.6400000000001"/>
  </r>
  <r>
    <x v="8"/>
    <x v="26"/>
    <x v="8"/>
    <x v="8"/>
    <s v="926597186"/>
    <s v="JENNINGS ,PATRICIA"/>
    <s v="832707"/>
    <s v="PAJ16                         "/>
    <s v="5812"/>
    <x v="0"/>
    <x v="0"/>
    <d v="2009-06-11T00:00:00"/>
    <d v="2009-06-09T00:00:00"/>
    <s v="CHEESECAKE ARLINGTON"/>
    <n v="35"/>
  </r>
  <r>
    <x v="8"/>
    <x v="26"/>
    <x v="8"/>
    <x v="8"/>
    <s v="933591065"/>
    <s v="BUMBARGER ,BRIAN"/>
    <s v="005214"/>
    <s v="BKB10@PSU.EDU                 "/>
    <s v="3640"/>
    <x v="0"/>
    <x v="0"/>
    <d v="2009-04-24T00:00:00"/>
    <d v="2009-04-22T00:00:00"/>
    <s v="HYATT REGENCY WASHINGTON"/>
    <n v="1162.2"/>
  </r>
  <r>
    <x v="8"/>
    <x v="105"/>
    <x v="8"/>
    <x v="8"/>
    <s v="946086317"/>
    <s v="GRAEFE ,ALAN"/>
    <s v="411007"/>
    <s v="GYU@PSU.EDU                   "/>
    <s v="7011"/>
    <x v="0"/>
    <x v="0"/>
    <d v="2009-04-14T00:00:00"/>
    <d v="2009-04-11T00:00:00"/>
    <s v="SAGAMORE      00001651"/>
    <n v="150"/>
  </r>
  <r>
    <x v="8"/>
    <x v="26"/>
    <x v="8"/>
    <x v="8"/>
    <s v="947943636"/>
    <s v="WOLK ,SALEM"/>
    <s v="527554"/>
    <s v="SNW122@PSU.EDU                "/>
    <s v="4112"/>
    <x v="0"/>
    <x v="0"/>
    <d v="2009-05-21T00:00:00"/>
    <d v="2009-05-19T00:00:00"/>
    <s v="AMTRAK .COM 1391049161880"/>
    <n v="79.2"/>
  </r>
  <r>
    <x v="8"/>
    <x v="107"/>
    <x v="8"/>
    <x v="8"/>
    <s v="956103663"/>
    <s v="GROVE ,LISA"/>
    <s v="252394"/>
    <s v="LEG3@PSU.EDU                  "/>
    <s v="4722"/>
    <x v="0"/>
    <x v="0"/>
    <d v="2009-05-27T00:00:00"/>
    <d v="2009-05-26T00:00:00"/>
    <s v="RAIL EUROPE"/>
    <n v="662.95"/>
  </r>
  <r>
    <x v="8"/>
    <x v="104"/>
    <x v="8"/>
    <x v="8"/>
    <s v="963428991"/>
    <s v="MATTILA ,ANNA"/>
    <s v="425213"/>
    <s v="ASM6@PSU.EDU                  "/>
    <s v="7011"/>
    <x v="0"/>
    <x v="0"/>
    <d v="2009-06-01T00:00:00"/>
    <d v="2009-05-29T00:00:00"/>
    <s v="THE MIRA HONG KONG"/>
    <n v="909.47"/>
  </r>
  <r>
    <x v="8"/>
    <x v="26"/>
    <x v="8"/>
    <x v="8"/>
    <s v="963994049"/>
    <s v="OLDRO ,BARBARA"/>
    <s v="609973"/>
    <s v="BBG3@PSU.EDU                  "/>
    <s v="5814"/>
    <x v="0"/>
    <x v="0"/>
    <d v="2009-05-22T00:00:00"/>
    <d v="2009-05-21T00:00:00"/>
    <s v="PANERA BREAD #1201"/>
    <n v="12.99"/>
  </r>
  <r>
    <x v="8"/>
    <x v="101"/>
    <x v="8"/>
    <x v="8"/>
    <s v="977121917"/>
    <s v="METZLER ,JAMES"/>
    <s v="443712"/>
    <s v="JLM55@PSU.EDU                 "/>
    <s v="5812"/>
    <x v="0"/>
    <x v="0"/>
    <d v="2009-05-25T00:00:00"/>
    <d v="2009-05-22T00:00:00"/>
    <s v="DOMINO'S PIZZA #04761"/>
    <n v="104.94"/>
  </r>
  <r>
    <x v="8"/>
    <x v="104"/>
    <x v="8"/>
    <x v="8"/>
    <s v="978376714"/>
    <s v="NAMASIVAYAM ,KARTHIKEYAN"/>
    <s v="471431"/>
    <s v="KUN1                          "/>
    <s v="7512"/>
    <x v="0"/>
    <x v="0"/>
    <d v="2009-06-03T00:00:00"/>
    <d v="2009-06-01T00:00:00"/>
    <s v="POPULAR AUTO 5"/>
    <n v="400"/>
  </r>
  <r>
    <x v="8"/>
    <x v="104"/>
    <x v="8"/>
    <x v="8"/>
    <s v="978376714"/>
    <s v="NAMASIVAYAM ,KARTHIKEYAN"/>
    <s v="471431"/>
    <s v="KUN1                          "/>
    <s v="7512"/>
    <x v="0"/>
    <x v="0"/>
    <d v="2009-06-04T00:00:00"/>
    <d v="2009-06-02T00:00:00"/>
    <s v="POPULAR AUTO 5"/>
    <n v="-90.4"/>
  </r>
  <r>
    <x v="8"/>
    <x v="26"/>
    <x v="8"/>
    <x v="8"/>
    <s v="983544308"/>
    <s v="EMEL ,BARBI"/>
    <s v="882166"/>
    <s v="BJE10@PSU.EDU                 "/>
    <s v="5812"/>
    <x v="0"/>
    <x v="0"/>
    <d v="2009-03-30T00:00:00"/>
    <d v="2009-03-27T00:00:00"/>
    <s v="HOME DELIVERY PIZZA -"/>
    <n v="58.9"/>
  </r>
  <r>
    <x v="8"/>
    <x v="104"/>
    <x v="8"/>
    <x v="8"/>
    <s v="992300299"/>
    <s v="JACKSON ,RUTH ANN"/>
    <s v="549764"/>
    <s v="RAL10                         "/>
    <s v="5812"/>
    <x v="0"/>
    <x v="0"/>
    <d v="2009-02-26T00:00:00"/>
    <d v="2009-02-24T00:00:00"/>
    <s v="THE TAVERN RESTAURANT"/>
    <n v="835.04"/>
  </r>
  <r>
    <x v="8"/>
    <x v="103"/>
    <x v="8"/>
    <x v="8"/>
    <s v="995313950"/>
    <s v="MEYERS ,TINA"/>
    <s v="832491"/>
    <s v="TMM2@PSU.EDU                  "/>
    <s v="7011"/>
    <x v="0"/>
    <x v="0"/>
    <d v="2009-05-06T00:00:00"/>
    <d v="2009-05-05T00:00:00"/>
    <s v="MADISON CONCOURSE HOTEL"/>
    <n v="159.16"/>
  </r>
  <r>
    <x v="8"/>
    <x v="26"/>
    <x v="8"/>
    <x v="8"/>
    <s v="901082371"/>
    <s v="GEST ,SCOTT"/>
    <s v="416923"/>
    <s v="SDG10@PSU.EDU                 "/>
    <s v="3750"/>
    <x v="0"/>
    <x v="0"/>
    <d v="2009-04-06T00:00:00"/>
    <d v="2009-04-05T00:00:00"/>
    <s v="CROWNE PLAZA HOTELS DENVR"/>
    <n v="758"/>
  </r>
  <r>
    <x v="8"/>
    <x v="26"/>
    <x v="8"/>
    <x v="8"/>
    <s v="901082371"/>
    <s v="GEST ,SCOTT"/>
    <s v="416923"/>
    <s v="SDG10@PSU.EDU                 "/>
    <s v="5812"/>
    <x v="0"/>
    <x v="0"/>
    <d v="2009-06-11T00:00:00"/>
    <d v="2009-06-09T00:00:00"/>
    <s v="BROTHERS PIZZA MILESBU"/>
    <n v="38.14"/>
  </r>
  <r>
    <x v="8"/>
    <x v="26"/>
    <x v="8"/>
    <x v="8"/>
    <s v="909429577"/>
    <s v="SMALL ,MEG"/>
    <s v="209089"/>
    <s v="MXS693@PSU.EDU                "/>
    <s v="4722"/>
    <x v="0"/>
    <x v="0"/>
    <d v="2009-06-10T00:00:00"/>
    <d v="2009-06-09T00:00:00"/>
    <s v="ORB AP1101013BU6AXE5"/>
    <n v="6.99"/>
  </r>
  <r>
    <x v="8"/>
    <x v="26"/>
    <x v="8"/>
    <x v="8"/>
    <s v="917095320"/>
    <s v="BROWN ,LOUIS"/>
    <s v="427045"/>
    <s v="LDB12@PSU.EDU                 "/>
    <s v="3640"/>
    <x v="0"/>
    <x v="0"/>
    <d v="2009-04-27T00:00:00"/>
    <d v="2009-04-23T00:00:00"/>
    <s v="HYATT REGENCY WASHINGTON"/>
    <n v="697.83"/>
  </r>
  <r>
    <x v="8"/>
    <x v="108"/>
    <x v="8"/>
    <x v="8"/>
    <s v="942321118"/>
    <s v="ROE ,LIANE"/>
    <s v="074194"/>
    <s v="LSR7@PSU.EDU                  "/>
    <s v="4722"/>
    <x v="0"/>
    <x v="0"/>
    <d v="2009-04-27T00:00:00"/>
    <d v="2009-04-24T00:00:00"/>
    <s v="NAASO HOUSING"/>
    <n v="342.36"/>
  </r>
  <r>
    <x v="8"/>
    <x v="109"/>
    <x v="8"/>
    <x v="8"/>
    <s v="944851903"/>
    <s v="YODER ,TERESA"/>
    <s v="493831"/>
    <s v="TAG13@PSU.EDU                 "/>
    <s v="3503"/>
    <x v="0"/>
    <x v="0"/>
    <d v="2009-02-12T00:00:00"/>
    <d v="2009-02-11T00:00:00"/>
    <s v="SHERATON HOTELS"/>
    <n v="866.28"/>
  </r>
  <r>
    <x v="8"/>
    <x v="26"/>
    <x v="8"/>
    <x v="8"/>
    <s v="947943636"/>
    <s v="WOLK ,SALEM"/>
    <s v="527554"/>
    <s v="SNW122@PSU.EDU                "/>
    <s v="5812"/>
    <x v="0"/>
    <x v="0"/>
    <d v="2009-06-01T00:00:00"/>
    <d v="2009-05-28T00:00:00"/>
    <s v="WOOMI KYOTO SHUSHI INC"/>
    <n v="14"/>
  </r>
  <r>
    <x v="8"/>
    <x v="26"/>
    <x v="8"/>
    <x v="8"/>
    <s v="971245248"/>
    <s v="THOMPSON ,MANDY"/>
    <s v="425221"/>
    <s v="MET15@PSU.EDU                 "/>
    <s v="7011"/>
    <x v="0"/>
    <x v="0"/>
    <d v="2009-04-27T00:00:00"/>
    <d v="2009-04-24T00:00:00"/>
    <s v="DAYS INN PENN STATE"/>
    <n v="145.4"/>
  </r>
  <r>
    <x v="8"/>
    <x v="108"/>
    <x v="8"/>
    <x v="8"/>
    <s v="972739411"/>
    <s v="KORDAS ,KATARZYNA"/>
    <s v="832376"/>
    <s v="KXK48@PSU.EDU                 "/>
    <s v="5812"/>
    <x v="0"/>
    <x v="0"/>
    <d v="2009-04-16T00:00:00"/>
    <d v="2009-04-15T00:00:00"/>
    <s v="NITTANY LION INN FB"/>
    <n v="26.65"/>
  </r>
  <r>
    <x v="8"/>
    <x v="26"/>
    <x v="8"/>
    <x v="8"/>
    <s v="973209402"/>
    <s v="FORD ,JENNIFER"/>
    <s v="832442"/>
    <s v="JMF238                        "/>
    <s v="5812"/>
    <x v="0"/>
    <x v="0"/>
    <d v="2009-05-28T00:00:00"/>
    <d v="2009-05-27T00:00:00"/>
    <s v="DA' PITS CHICAGO GRILL"/>
    <n v="21.9"/>
  </r>
  <r>
    <x v="8"/>
    <x v="104"/>
    <x v="8"/>
    <x v="8"/>
    <s v="978376714"/>
    <s v="NAMASIVAYAM ,KARTHIKEYAN"/>
    <s v="471431"/>
    <s v="KUN1                          "/>
    <s v="5541"/>
    <x v="0"/>
    <x v="0"/>
    <d v="2009-06-08T00:00:00"/>
    <d v="2009-06-06T00:00:00"/>
    <s v="SHELL REGISERVICENTE"/>
    <n v="26"/>
  </r>
  <r>
    <x v="8"/>
    <x v="103"/>
    <x v="8"/>
    <x v="8"/>
    <s v="995313950"/>
    <s v="MEYERS ,TINA"/>
    <s v="832491"/>
    <s v="TMM2@PSU.EDU                  "/>
    <s v="7011"/>
    <x v="0"/>
    <x v="0"/>
    <d v="2009-05-22T00:00:00"/>
    <d v="2009-05-21T00:00:00"/>
    <s v="MADISON CONCOURSE HOTEL"/>
    <n v="42.43"/>
  </r>
  <r>
    <x v="8"/>
    <x v="26"/>
    <x v="8"/>
    <x v="8"/>
    <s v="909429577"/>
    <s v="SMALL ,MEG"/>
    <s v="209089"/>
    <s v="MXS693@PSU.EDU                "/>
    <s v="3393"/>
    <x v="0"/>
    <x v="0"/>
    <d v="2009-06-05T00:00:00"/>
    <d v="2009-06-04T00:00:00"/>
    <s v="NATIONAL CAR RENTAL"/>
    <n v="202.69"/>
  </r>
  <r>
    <x v="8"/>
    <x v="99"/>
    <x v="8"/>
    <x v="8"/>
    <s v="919995003"/>
    <s v="ZARIT ,STEVEN"/>
    <s v="821007"/>
    <s v="Z67@PSU.EDU                   "/>
    <s v="5812"/>
    <x v="0"/>
    <x v="0"/>
    <d v="2009-06-10T00:00:00"/>
    <d v="2009-06-08T00:00:00"/>
    <s v="MOMS KITCHEN"/>
    <n v="282.85000000000002"/>
  </r>
  <r>
    <x v="8"/>
    <x v="26"/>
    <x v="8"/>
    <x v="8"/>
    <s v="921214023"/>
    <s v="ZERUTH ,JILL"/>
    <s v="599298"/>
    <s v="JAG301@PSU.EDU                "/>
    <s v="7011"/>
    <x v="0"/>
    <x v="0"/>
    <d v="2009-05-21T00:00:00"/>
    <d v="2009-05-20T00:00:00"/>
    <s v="DAYS INN PENN STATE"/>
    <n v="70.53"/>
  </r>
  <r>
    <x v="8"/>
    <x v="26"/>
    <x v="8"/>
    <x v="8"/>
    <s v="921610481"/>
    <s v="CONFER ,KELLY"/>
    <s v="701043"/>
    <s v="KCONFER@PSU.EDU               "/>
    <s v="5812"/>
    <x v="0"/>
    <x v="0"/>
    <d v="2009-05-21T00:00:00"/>
    <d v="2009-05-20T00:00:00"/>
    <s v="GINGERBREAD MAN"/>
    <n v="58.71"/>
  </r>
  <r>
    <x v="8"/>
    <x v="108"/>
    <x v="8"/>
    <x v="8"/>
    <s v="941604451"/>
    <s v="MEENGS ,JENNIFER"/>
    <s v="832384"/>
    <s v="JAS138@PSU.EDU                "/>
    <s v="4722"/>
    <x v="0"/>
    <x v="0"/>
    <d v="2009-04-27T00:00:00"/>
    <d v="2009-04-24T00:00:00"/>
    <s v="NAASO HOUSING"/>
    <n v="388.16"/>
  </r>
  <r>
    <x v="8"/>
    <x v="108"/>
    <x v="8"/>
    <x v="8"/>
    <s v="941604451"/>
    <s v="MEENGS ,JENNIFER"/>
    <s v="832384"/>
    <s v="JAS138@PSU.EDU                "/>
    <s v="5812"/>
    <x v="0"/>
    <x v="0"/>
    <d v="2009-06-08T00:00:00"/>
    <d v="2009-06-05T00:00:00"/>
    <s v="GREEN BOWL"/>
    <n v="133.22"/>
  </r>
  <r>
    <x v="8"/>
    <x v="26"/>
    <x v="8"/>
    <x v="8"/>
    <s v="947943636"/>
    <s v="WOLK ,SALEM"/>
    <s v="527554"/>
    <s v="SNW122@PSU.EDU                "/>
    <s v="5814"/>
    <x v="0"/>
    <x v="0"/>
    <d v="2009-05-28T00:00:00"/>
    <d v="2009-05-27T00:00:00"/>
    <s v="COSI # 16          Q59"/>
    <n v="6.25"/>
  </r>
  <r>
    <x v="8"/>
    <x v="103"/>
    <x v="8"/>
    <x v="8"/>
    <s v="953570376"/>
    <s v="COFFMAN ,DONNA"/>
    <s v="832509"/>
    <s v="DLC30@PSU.EDU                 "/>
    <s v="4112"/>
    <x v="0"/>
    <x v="0"/>
    <d v="2009-04-03T00:00:00"/>
    <d v="2009-04-01T00:00:00"/>
    <s v="AMTRAK .COM 0911129122071"/>
    <n v="30"/>
  </r>
  <r>
    <x v="8"/>
    <x v="103"/>
    <x v="8"/>
    <x v="8"/>
    <s v="962482012"/>
    <s v="COLLINS ,LINDA"/>
    <s v="258938"/>
    <s v="LMC8@PSU.EDU                  "/>
    <s v="5812"/>
    <x v="0"/>
    <x v="0"/>
    <d v="2009-03-27T00:00:00"/>
    <d v="2009-03-25T00:00:00"/>
    <s v="WAITERS ON WHEELS"/>
    <n v="67.11"/>
  </r>
  <r>
    <x v="8"/>
    <x v="103"/>
    <x v="8"/>
    <x v="8"/>
    <s v="962482012"/>
    <s v="COLLINS ,LINDA"/>
    <s v="258938"/>
    <s v="LMC8@PSU.EDU                  "/>
    <s v="3640"/>
    <x v="0"/>
    <x v="0"/>
    <d v="2009-06-01T00:00:00"/>
    <d v="2009-05-30T00:00:00"/>
    <s v="HYATT REGENCY WASHINGTON"/>
    <n v="683.94"/>
  </r>
  <r>
    <x v="8"/>
    <x v="101"/>
    <x v="8"/>
    <x v="8"/>
    <s v="962518548"/>
    <s v="WILLIAMS ,NANCY"/>
    <s v="671295"/>
    <s v="NIW1@PSU.EDU                  "/>
    <s v="4722"/>
    <x v="0"/>
    <x v="0"/>
    <d v="2009-06-10T00:00:00"/>
    <d v="2009-06-09T00:00:00"/>
    <s v="HOTELS.COM"/>
    <n v="1026.0999999999999"/>
  </r>
  <r>
    <x v="8"/>
    <x v="108"/>
    <x v="8"/>
    <x v="8"/>
    <s v="967509353"/>
    <s v="HAN ,OKHEE"/>
    <s v="700723"/>
    <s v="OUH1@PSU.EDU                  "/>
    <s v="3504"/>
    <x v="0"/>
    <x v="0"/>
    <d v="2009-04-24T00:00:00"/>
    <d v="2009-04-23T00:00:00"/>
    <s v="HILTON HOTELS"/>
    <n v="711.45"/>
  </r>
  <r>
    <x v="8"/>
    <x v="104"/>
    <x v="8"/>
    <x v="8"/>
    <s v="978376714"/>
    <s v="NAMASIVAYAM ,KARTHIKEYAN"/>
    <s v="471431"/>
    <s v="KUN1                          "/>
    <s v="5812"/>
    <x v="0"/>
    <x v="0"/>
    <d v="2009-06-01T00:00:00"/>
    <d v="2009-05-30T00:00:00"/>
    <s v="LOLITAS RESTAURANT"/>
    <n v="348.62"/>
  </r>
  <r>
    <x v="8"/>
    <x v="104"/>
    <x v="8"/>
    <x v="8"/>
    <s v="978376714"/>
    <s v="NAMASIVAYAM ,KARTHIKEYAN"/>
    <s v="471431"/>
    <s v="KUN1                          "/>
    <s v="7512"/>
    <x v="0"/>
    <x v="0"/>
    <d v="2009-06-09T00:00:00"/>
    <d v="2009-06-05T00:00:00"/>
    <s v="POPULAR AUTO 5"/>
    <n v="300"/>
  </r>
  <r>
    <x v="8"/>
    <x v="110"/>
    <x v="8"/>
    <x v="8"/>
    <s v="980804178"/>
    <s v="KIEL ,MARY LOU"/>
    <s v="039915"/>
    <s v="MLK12@PSU.EDU                 "/>
    <s v="5499"/>
    <x v="0"/>
    <x v="0"/>
    <d v="2009-03-17T00:00:00"/>
    <d v="2009-03-16T00:00:00"/>
    <s v="NATURES PANTRY"/>
    <n v="4.79"/>
  </r>
  <r>
    <x v="8"/>
    <x v="26"/>
    <x v="8"/>
    <x v="8"/>
    <s v="901082371"/>
    <s v="GEST ,SCOTT"/>
    <s v="416923"/>
    <s v="SDG10@PSU.EDU                 "/>
    <s v="5812"/>
    <x v="0"/>
    <x v="0"/>
    <d v="2009-06-05T00:00:00"/>
    <d v="2009-06-03T00:00:00"/>
    <s v="BROTHERS PIZZA MILESBU"/>
    <n v="86"/>
  </r>
  <r>
    <x v="8"/>
    <x v="26"/>
    <x v="8"/>
    <x v="8"/>
    <s v="904850121"/>
    <s v="GREENBERG ,MARK"/>
    <s v="832459"/>
    <s v="MXG47                         "/>
    <s v="3393"/>
    <x v="0"/>
    <x v="0"/>
    <d v="2009-05-12T00:00:00"/>
    <d v="2009-05-11T00:00:00"/>
    <s v="NATIONAL CAR RENTAL"/>
    <n v="146.65"/>
  </r>
  <r>
    <x v="8"/>
    <x v="26"/>
    <x v="8"/>
    <x v="8"/>
    <s v="904850121"/>
    <s v="GREENBERG ,MARK"/>
    <s v="832459"/>
    <s v="MXG47                         "/>
    <s v="5812"/>
    <x v="0"/>
    <x v="0"/>
    <d v="2009-05-18T00:00:00"/>
    <d v="2009-05-15T00:00:00"/>
    <s v="PBZTADRIAHRANA"/>
    <n v="72.680000000000007"/>
  </r>
  <r>
    <x v="8"/>
    <x v="101"/>
    <x v="8"/>
    <x v="8"/>
    <s v="929766417"/>
    <s v="GOTTSCHALL ,JINGER"/>
    <s v="662062"/>
    <s v="JSG20                         "/>
    <s v="5499"/>
    <x v="0"/>
    <x v="0"/>
    <d v="2009-06-01T00:00:00"/>
    <d v="2009-05-28T00:00:00"/>
    <s v="HEALTHMEGAMALL.COM"/>
    <n v="37.630000000000003"/>
  </r>
  <r>
    <x v="8"/>
    <x v="111"/>
    <x v="8"/>
    <x v="8"/>
    <s v="951181280"/>
    <s v="HOPSON-KING ,JOYCE"/>
    <s v="820397"/>
    <s v="JUH4@PSU.EDU                  "/>
    <s v="3695"/>
    <x v="0"/>
    <x v="0"/>
    <d v="2009-06-01T00:00:00"/>
    <d v="2009-05-28T00:00:00"/>
    <s v="EMBASSY SUITES CENTER CIT"/>
    <n v="560.42999999999995"/>
  </r>
  <r>
    <x v="8"/>
    <x v="109"/>
    <x v="8"/>
    <x v="8"/>
    <s v="951478446"/>
    <s v="STOVER ,JOAN"/>
    <s v="401768"/>
    <s v="XZS3@PSU.EDU                  "/>
    <s v="5814"/>
    <x v="0"/>
    <x v="0"/>
    <d v="2009-05-20T00:00:00"/>
    <d v="2009-05-18T00:00:00"/>
    <s v="SUBWAY        00018812"/>
    <n v="5.3"/>
  </r>
  <r>
    <x v="8"/>
    <x v="104"/>
    <x v="8"/>
    <x v="8"/>
    <s v="963428991"/>
    <s v="MATTILA ,ANNA"/>
    <s v="425213"/>
    <s v="ASM6@PSU.EDU                  "/>
    <s v="5812"/>
    <x v="0"/>
    <x v="0"/>
    <d v="2009-05-26T00:00:00"/>
    <d v="2009-05-24T00:00:00"/>
    <s v="THE SWISS CHALET REST"/>
    <n v="196.49"/>
  </r>
  <r>
    <x v="8"/>
    <x v="26"/>
    <x v="8"/>
    <x v="8"/>
    <s v="901082371"/>
    <s v="GEST ,SCOTT"/>
    <s v="416923"/>
    <s v="SDG10@PSU.EDU                 "/>
    <s v="3640"/>
    <x v="0"/>
    <x v="0"/>
    <d v="2009-06-01T00:00:00"/>
    <d v="2009-05-30T00:00:00"/>
    <s v="HYATT REGENCY WASHINGTON"/>
    <n v="455.96"/>
  </r>
  <r>
    <x v="8"/>
    <x v="26"/>
    <x v="8"/>
    <x v="8"/>
    <s v="904850121"/>
    <s v="GREENBERG ,MARK"/>
    <s v="832459"/>
    <s v="MXG47                         "/>
    <s v="5812"/>
    <x v="0"/>
    <x v="0"/>
    <d v="2009-05-14T00:00:00"/>
    <d v="2009-05-12T00:00:00"/>
    <s v="STOCK'S ON 2ND"/>
    <n v="235.34"/>
  </r>
  <r>
    <x v="8"/>
    <x v="26"/>
    <x v="8"/>
    <x v="8"/>
    <s v="904850121"/>
    <s v="GREENBERG ,MARK"/>
    <s v="832459"/>
    <s v="MXG47                         "/>
    <s v="3750"/>
    <x v="0"/>
    <x v="0"/>
    <d v="2009-05-15T00:00:00"/>
    <d v="2009-05-14T00:00:00"/>
    <s v="CROWN PLAZA HARRISBURG"/>
    <n v="18"/>
  </r>
  <r>
    <x v="8"/>
    <x v="107"/>
    <x v="8"/>
    <x v="8"/>
    <s v="906691182"/>
    <s v="WEST ,SHEILA"/>
    <s v="820538"/>
    <s v="SGW2@PSU.EDU                  "/>
    <s v="5812"/>
    <x v="0"/>
    <x v="0"/>
    <d v="2009-06-10T00:00:00"/>
    <d v="2009-06-09T00:00:00"/>
    <s v="INDIA PAVILION"/>
    <n v="15.9"/>
  </r>
  <r>
    <x v="8"/>
    <x v="26"/>
    <x v="8"/>
    <x v="8"/>
    <s v="909429577"/>
    <s v="SMALL ,MEG"/>
    <s v="209089"/>
    <s v="MXS693@PSU.EDU                "/>
    <s v="3504"/>
    <x v="0"/>
    <x v="0"/>
    <d v="2009-06-05T00:00:00"/>
    <d v="2009-06-04T00:00:00"/>
    <s v="HILTON NETHERLAND FD"/>
    <n v="221.14"/>
  </r>
  <r>
    <x v="8"/>
    <x v="99"/>
    <x v="8"/>
    <x v="8"/>
    <s v="916279376"/>
    <s v="FEMIA ,ELIA"/>
    <s v="465831"/>
    <s v="ELIA.FEMIA@VERISON.NET        "/>
    <s v="4112"/>
    <x v="0"/>
    <x v="0"/>
    <d v="2009-06-05T00:00:00"/>
    <d v="2009-06-03T00:00:00"/>
    <s v="AMTRAK .COM 1541004333714"/>
    <n v="175"/>
  </r>
  <r>
    <x v="8"/>
    <x v="107"/>
    <x v="8"/>
    <x v="8"/>
    <s v="928381267"/>
    <s v="TAVERNO ,SHARON"/>
    <s v="054609"/>
    <s v="SET140@PSU.EDU                "/>
    <s v="5541"/>
    <x v="0"/>
    <x v="0"/>
    <d v="2009-06-05T00:00:00"/>
    <d v="2009-06-04T00:00:00"/>
    <s v="SHEETZ        00001503"/>
    <n v="549.5"/>
  </r>
  <r>
    <x v="8"/>
    <x v="108"/>
    <x v="8"/>
    <x v="8"/>
    <s v="929017250"/>
    <s v="HARTMAN ,TERRYL"/>
    <s v="547141"/>
    <s v="TJH9@PSU.EDU                  "/>
    <s v="3640"/>
    <x v="0"/>
    <x v="0"/>
    <d v="2009-06-10T00:00:00"/>
    <d v="2009-06-08T00:00:00"/>
    <s v="HYATT REGENCY WASHINGTON"/>
    <n v="987.47"/>
  </r>
  <r>
    <x v="8"/>
    <x v="26"/>
    <x v="8"/>
    <x v="8"/>
    <s v="936581151"/>
    <s v="MAGGS ,JENNIFER"/>
    <s v="153112"/>
    <s v="JLM73@PSU.EDU                 "/>
    <s v="7011"/>
    <x v="0"/>
    <x v="0"/>
    <d v="2009-05-21T00:00:00"/>
    <d v="2009-05-19T00:00:00"/>
    <s v="CAMPUS INN HOTEL"/>
    <n v="152.07"/>
  </r>
  <r>
    <x v="8"/>
    <x v="26"/>
    <x v="8"/>
    <x v="8"/>
    <s v="947943636"/>
    <s v="WOLK ,SALEM"/>
    <s v="527554"/>
    <s v="SNW122@PSU.EDU                "/>
    <s v="5814"/>
    <x v="0"/>
    <x v="0"/>
    <d v="2009-06-01T00:00:00"/>
    <d v="2009-05-28T00:00:00"/>
    <s v="STARBUCKS USA 00104398"/>
    <n v="4.68"/>
  </r>
  <r>
    <x v="8"/>
    <x v="111"/>
    <x v="8"/>
    <x v="8"/>
    <s v="951181280"/>
    <s v="HOPSON-KING ,JOYCE"/>
    <s v="820397"/>
    <s v="JUH4@PSU.EDU                  "/>
    <s v="5812"/>
    <x v="0"/>
    <x v="0"/>
    <d v="2009-06-09T00:00:00"/>
    <d v="2009-06-08T00:00:00"/>
    <s v="COZY THAI BISTRO"/>
    <n v="28.45"/>
  </r>
  <r>
    <x v="8"/>
    <x v="109"/>
    <x v="8"/>
    <x v="8"/>
    <s v="951478446"/>
    <s v="STOVER ,JOAN"/>
    <s v="401768"/>
    <s v="XZS3@PSU.EDU                  "/>
    <s v="5814"/>
    <x v="0"/>
    <x v="0"/>
    <d v="2009-05-22T00:00:00"/>
    <d v="2009-05-20T00:00:00"/>
    <s v="SUBWAY        00018812"/>
    <n v="6.36"/>
  </r>
  <r>
    <x v="8"/>
    <x v="102"/>
    <x v="8"/>
    <x v="8"/>
    <s v="952874191"/>
    <s v="SHORT ,PAMELA"/>
    <s v="610013"/>
    <s v="PXS46@PSU.EDU                 "/>
    <s v="5812"/>
    <x v="0"/>
    <x v="0"/>
    <d v="2009-05-18T00:00:00"/>
    <d v="2009-05-14T00:00:00"/>
    <s v="GOLDEN WOK"/>
    <n v="59.5"/>
  </r>
  <r>
    <x v="8"/>
    <x v="103"/>
    <x v="8"/>
    <x v="8"/>
    <s v="953570376"/>
    <s v="COFFMAN ,DONNA"/>
    <s v="832509"/>
    <s v="DLC30@PSU.EDU                 "/>
    <s v="4112"/>
    <x v="0"/>
    <x v="0"/>
    <d v="2009-04-03T00:00:00"/>
    <d v="2009-04-01T00:00:00"/>
    <s v="AMTRAK .COM 0918257126238"/>
    <n v="44"/>
  </r>
  <r>
    <x v="8"/>
    <x v="102"/>
    <x v="8"/>
    <x v="8"/>
    <s v="960670182"/>
    <s v="JOHNSON ,TRACY"/>
    <s v="652643"/>
    <s v="TLG17@PSU.EDU                 "/>
    <s v="3504"/>
    <x v="0"/>
    <x v="0"/>
    <d v="2009-04-06T00:00:00"/>
    <d v="2009-04-03T00:00:00"/>
    <s v="HILTON HOTELS DEPOSIT"/>
    <n v="256.19"/>
  </r>
  <r>
    <x v="8"/>
    <x v="103"/>
    <x v="8"/>
    <x v="8"/>
    <s v="962482012"/>
    <s v="COLLINS ,LINDA"/>
    <s v="258938"/>
    <s v="LMC8@PSU.EDU                  "/>
    <s v="3690"/>
    <x v="0"/>
    <x v="0"/>
    <d v="2009-03-26T00:00:00"/>
    <d v="2009-03-24T00:00:00"/>
    <s v="COURTYARD BY MARRIOTT-TEM"/>
    <n v="414.66"/>
  </r>
  <r>
    <x v="8"/>
    <x v="108"/>
    <x v="8"/>
    <x v="8"/>
    <s v="996311492"/>
    <s v="KELLEHER ,SHANNON"/>
    <s v="328292"/>
    <s v="SLK39@PSU.EDU                 "/>
    <s v="5812"/>
    <x v="0"/>
    <x v="0"/>
    <d v="2009-02-03T00:00:00"/>
    <d v="2009-02-02T00:00:00"/>
    <s v="NITTANY LION INN FB"/>
    <n v="29"/>
  </r>
  <r>
    <x v="8"/>
    <x v="26"/>
    <x v="8"/>
    <x v="8"/>
    <s v="901082371"/>
    <s v="GEST ,SCOTT"/>
    <s v="416923"/>
    <s v="SDG10@PSU.EDU                 "/>
    <s v="5812"/>
    <x v="0"/>
    <x v="0"/>
    <d v="2009-05-08T00:00:00"/>
    <d v="2009-05-06T00:00:00"/>
    <s v="BROTHERS PIZZA MILESBU"/>
    <n v="43"/>
  </r>
  <r>
    <x v="8"/>
    <x v="99"/>
    <x v="8"/>
    <x v="8"/>
    <s v="919995003"/>
    <s v="ZARIT ,STEVEN"/>
    <s v="821007"/>
    <s v="Z67@PSU.EDU                   "/>
    <s v="3690"/>
    <x v="0"/>
    <x v="0"/>
    <d v="2009-06-11T00:00:00"/>
    <d v="2009-06-09T00:00:00"/>
    <s v="COURTYARD BY MARRIOTT PAR"/>
    <n v="171.35"/>
  </r>
  <r>
    <x v="8"/>
    <x v="26"/>
    <x v="8"/>
    <x v="8"/>
    <s v="926597186"/>
    <s v="JENNINGS ,PATRICIA"/>
    <s v="832707"/>
    <s v="PAJ16                         "/>
    <s v="3509"/>
    <x v="0"/>
    <x v="0"/>
    <d v="2009-06-11T00:00:00"/>
    <d v="2009-06-10T00:00:00"/>
    <s v="MARRIOTT 337W0 WARDMAN PK"/>
    <n v="542.62"/>
  </r>
  <r>
    <x v="8"/>
    <x v="110"/>
    <x v="8"/>
    <x v="8"/>
    <s v="936714662"/>
    <s v="ULBRECHT ,JAN"/>
    <s v="140101"/>
    <s v="JSU1                          "/>
    <s v="4722"/>
    <x v="0"/>
    <x v="0"/>
    <d v="2009-05-11T00:00:00"/>
    <d v="2009-05-10T00:00:00"/>
    <s v="EXPEDIA*TRAVEL"/>
    <n v="30"/>
  </r>
  <r>
    <x v="8"/>
    <x v="26"/>
    <x v="8"/>
    <x v="8"/>
    <s v="947943636"/>
    <s v="WOLK ,SALEM"/>
    <s v="527554"/>
    <s v="SNW122@PSU.EDU                "/>
    <s v="5812"/>
    <x v="0"/>
    <x v="0"/>
    <d v="2009-06-01T00:00:00"/>
    <d v="2009-05-29T00:00:00"/>
    <s v="KANLAYA THAI CUISINE"/>
    <n v="15"/>
  </r>
  <r>
    <x v="8"/>
    <x v="112"/>
    <x v="8"/>
    <x v="8"/>
    <s v="949947683"/>
    <s v="MILLER ,CAROL"/>
    <s v="885177"/>
    <s v="CAM47@PSU.EDU                 "/>
    <s v="3504"/>
    <x v="0"/>
    <x v="0"/>
    <d v="2009-06-08T00:00:00"/>
    <d v="2009-06-07T00:00:00"/>
    <s v="HILTON HOTELS-MONONA TERR"/>
    <n v="417.88"/>
  </r>
  <r>
    <x v="8"/>
    <x v="107"/>
    <x v="8"/>
    <x v="8"/>
    <s v="956103663"/>
    <s v="GROVE ,LISA"/>
    <s v="252394"/>
    <s v="LEG3@PSU.EDU                  "/>
    <s v="4131"/>
    <x v="0"/>
    <x v="0"/>
    <d v="2009-05-14T00:00:00"/>
    <d v="2009-05-13T00:00:00"/>
    <s v="GLI*GREYHOUNDLINES1508"/>
    <n v="41"/>
  </r>
  <r>
    <x v="8"/>
    <x v="108"/>
    <x v="8"/>
    <x v="8"/>
    <s v="958227227"/>
    <s v="PATCHELL ,FAWN"/>
    <s v="584951"/>
    <s v="FSP5002@PSU.EDU               "/>
    <s v="3640"/>
    <x v="0"/>
    <x v="0"/>
    <d v="2009-06-10T00:00:00"/>
    <d v="2009-06-08T00:00:00"/>
    <s v="HYATT REGENCY WASHINGTON"/>
    <n v="889.68"/>
  </r>
  <r>
    <x v="8"/>
    <x v="103"/>
    <x v="8"/>
    <x v="8"/>
    <s v="962482012"/>
    <s v="COLLINS ,LINDA"/>
    <s v="258938"/>
    <s v="LMC8@PSU.EDU                  "/>
    <s v="3690"/>
    <x v="0"/>
    <x v="0"/>
    <d v="2009-03-26T00:00:00"/>
    <d v="2009-03-24T00:00:00"/>
    <s v="COURTYARD BY MARRIOTT-TEM"/>
    <n v="414.66"/>
  </r>
  <r>
    <x v="8"/>
    <x v="101"/>
    <x v="8"/>
    <x v="8"/>
    <s v="962518548"/>
    <s v="WILLIAMS ,NANCY"/>
    <s v="671295"/>
    <s v="NIW1@PSU.EDU                  "/>
    <s v="7011"/>
    <x v="0"/>
    <x v="0"/>
    <d v="2009-05-20T00:00:00"/>
    <d v="2009-05-19T00:00:00"/>
    <s v="WP-HOSTELWORLD.COM"/>
    <n v="83.9"/>
  </r>
  <r>
    <x v="8"/>
    <x v="104"/>
    <x v="8"/>
    <x v="8"/>
    <s v="963428991"/>
    <s v="MATTILA ,ANNA"/>
    <s v="425213"/>
    <s v="ASM6@PSU.EDU                  "/>
    <s v="7011"/>
    <x v="0"/>
    <x v="0"/>
    <d v="2009-05-25T00:00:00"/>
    <d v="2009-05-24T00:00:00"/>
    <s v="THE MIRA HONG KONG"/>
    <n v="956"/>
  </r>
  <r>
    <x v="8"/>
    <x v="26"/>
    <x v="8"/>
    <x v="8"/>
    <s v="973209402"/>
    <s v="FORD ,JENNIFER"/>
    <s v="832442"/>
    <s v="JMF238                        "/>
    <s v="5812"/>
    <x v="0"/>
    <x v="0"/>
    <d v="2009-06-08T00:00:00"/>
    <d v="2009-06-05T00:00:00"/>
    <s v="THE GLASS LOUNGE SUPPE"/>
    <n v="46.98"/>
  </r>
  <r>
    <x v="8"/>
    <x v="110"/>
    <x v="8"/>
    <x v="8"/>
    <s v="980804178"/>
    <s v="KIEL ,MARY LOU"/>
    <s v="039915"/>
    <s v="MLK12@PSU.EDU                 "/>
    <s v="5499"/>
    <x v="0"/>
    <x v="0"/>
    <d v="2009-03-04T00:00:00"/>
    <d v="2009-03-03T00:00:00"/>
    <s v="THE GRANARY"/>
    <n v="7.99"/>
  </r>
  <r>
    <x v="8"/>
    <x v="99"/>
    <x v="8"/>
    <x v="8"/>
    <s v="992067329"/>
    <s v="RAM ,NILAM"/>
    <s v="093227"/>
    <s v="NUR5@PSU.EDU                  "/>
    <s v="3393"/>
    <x v="0"/>
    <x v="0"/>
    <d v="2009-05-29T00:00:00"/>
    <d v="2009-05-28T00:00:00"/>
    <s v="NATIONAL CAR RENTAL"/>
    <n v="483.88"/>
  </r>
  <r>
    <x v="8"/>
    <x v="103"/>
    <x v="8"/>
    <x v="8"/>
    <s v="995313950"/>
    <s v="MEYERS ,TINA"/>
    <s v="832491"/>
    <s v="TMM2@PSU.EDU                  "/>
    <s v="7011"/>
    <x v="0"/>
    <x v="0"/>
    <d v="2009-05-06T00:00:00"/>
    <d v="2009-05-05T00:00:00"/>
    <s v="MADISON CONCOURSE HOTEL"/>
    <n v="159.16"/>
  </r>
  <r>
    <x v="8"/>
    <x v="100"/>
    <x v="8"/>
    <x v="8"/>
    <s v="900137716"/>
    <s v="SCANLON ,DENNIS"/>
    <s v="821155"/>
    <s v="DXS62@PSU.EDU                 "/>
    <s v="3504"/>
    <x v="0"/>
    <x v="0"/>
    <d v="2009-04-02T00:00:00"/>
    <d v="2009-04-01T00:00:00"/>
    <s v="HILTON HOTELS DEPOSIT"/>
    <n v="256.19"/>
  </r>
  <r>
    <x v="8"/>
    <x v="26"/>
    <x v="8"/>
    <x v="8"/>
    <s v="904850121"/>
    <s v="GREENBERG ,MARK"/>
    <s v="832459"/>
    <s v="MXG47                         "/>
    <s v="3393"/>
    <x v="0"/>
    <x v="0"/>
    <d v="2009-05-14T00:00:00"/>
    <d v="2009-05-13T00:00:00"/>
    <s v="NATIONAL CAR RENTAL"/>
    <n v="50.22"/>
  </r>
  <r>
    <x v="8"/>
    <x v="26"/>
    <x v="8"/>
    <x v="8"/>
    <s v="904850121"/>
    <s v="GREENBERG ,MARK"/>
    <s v="832459"/>
    <s v="MXG47                         "/>
    <s v="3750"/>
    <x v="0"/>
    <x v="0"/>
    <d v="2009-05-15T00:00:00"/>
    <d v="2009-05-14T00:00:00"/>
    <s v="CROWN PLAZA HARRISBURG"/>
    <n v="18"/>
  </r>
  <r>
    <x v="8"/>
    <x v="99"/>
    <x v="8"/>
    <x v="8"/>
    <s v="911607009"/>
    <s v="NESTLERODE ,ROXANNA"/>
    <s v="560663"/>
    <s v="RLN10@PSU.EDU                 "/>
    <s v="5812"/>
    <x v="0"/>
    <x v="0"/>
    <d v="2009-06-11T00:00:00"/>
    <d v="2009-06-09T00:00:00"/>
    <s v="ROLY POLY"/>
    <n v="162.75"/>
  </r>
  <r>
    <x v="8"/>
    <x v="99"/>
    <x v="8"/>
    <x v="8"/>
    <s v="916279376"/>
    <s v="FEMIA ,ELIA"/>
    <s v="465831"/>
    <s v="ELIA.FEMIA@VERISON.NET        "/>
    <s v="4112"/>
    <x v="0"/>
    <x v="0"/>
    <d v="2009-06-11T00:00:00"/>
    <d v="2009-06-09T00:00:00"/>
    <s v="AMTRAK      1608708419337"/>
    <n v="31"/>
  </r>
  <r>
    <x v="8"/>
    <x v="26"/>
    <x v="8"/>
    <x v="8"/>
    <s v="926597186"/>
    <s v="JENNINGS ,PATRICIA"/>
    <s v="832707"/>
    <s v="PAJ16                         "/>
    <s v="5812"/>
    <x v="0"/>
    <x v="0"/>
    <d v="2009-06-11T00:00:00"/>
    <d v="2009-06-10T00:00:00"/>
    <s v="DA' PITS CHICAGO GRILL"/>
    <n v="35.369999999999997"/>
  </r>
  <r>
    <x v="8"/>
    <x v="103"/>
    <x v="8"/>
    <x v="8"/>
    <s v="930758987"/>
    <s v="DZIAK ,JOHN"/>
    <s v="445245"/>
    <s v="JJD264@PSU.EDU                "/>
    <s v="3640"/>
    <x v="0"/>
    <x v="0"/>
    <d v="2009-06-01T00:00:00"/>
    <d v="2009-05-30T00:00:00"/>
    <s v="HYATT REGENCY WASHINGTON"/>
    <n v="556.16999999999996"/>
  </r>
  <r>
    <x v="8"/>
    <x v="26"/>
    <x v="8"/>
    <x v="8"/>
    <s v="933591065"/>
    <s v="BUMBARGER ,BRIAN"/>
    <s v="005214"/>
    <s v="BKB10@PSU.EDU                 "/>
    <s v="3640"/>
    <x v="0"/>
    <x v="0"/>
    <d v="2009-06-01T00:00:00"/>
    <d v="2009-05-30T00:00:00"/>
    <s v="HYATT REGENCY WASHINGTON"/>
    <n v="374.72"/>
  </r>
  <r>
    <x v="8"/>
    <x v="110"/>
    <x v="8"/>
    <x v="8"/>
    <s v="936714662"/>
    <s v="ULBRECHT ,JAN"/>
    <s v="140101"/>
    <s v="JSU1                          "/>
    <s v="7523"/>
    <x v="0"/>
    <x v="0"/>
    <d v="2009-06-11T00:00:00"/>
    <d v="2009-06-10T00:00:00"/>
    <s v="RPS STATE COLLEGE"/>
    <n v="40"/>
  </r>
  <r>
    <x v="8"/>
    <x v="26"/>
    <x v="8"/>
    <x v="8"/>
    <s v="947943636"/>
    <s v="WOLK ,SALEM"/>
    <s v="527554"/>
    <s v="SNW122@PSU.EDU                "/>
    <s v="5812"/>
    <x v="0"/>
    <x v="0"/>
    <d v="2009-05-28T00:00:00"/>
    <d v="2009-05-26T00:00:00"/>
    <s v="WHITE TIGER RESTAURANT"/>
    <n v="9"/>
  </r>
  <r>
    <x v="8"/>
    <x v="26"/>
    <x v="8"/>
    <x v="8"/>
    <s v="947943636"/>
    <s v="WOLK ,SALEM"/>
    <s v="527554"/>
    <s v="SNW122@PSU.EDU                "/>
    <s v="5814"/>
    <x v="0"/>
    <x v="0"/>
    <d v="2009-06-01T00:00:00"/>
    <d v="2009-05-28T00:00:00"/>
    <s v="NATIONAL MUSEU11136983"/>
    <n v="16.940000000000001"/>
  </r>
  <r>
    <x v="8"/>
    <x v="111"/>
    <x v="8"/>
    <x v="8"/>
    <s v="951181280"/>
    <s v="HOPSON-KING ,JOYCE"/>
    <s v="820397"/>
    <s v="JUH4@PSU.EDU                  "/>
    <s v="5812"/>
    <x v="0"/>
    <x v="0"/>
    <d v="2009-05-25T00:00:00"/>
    <d v="2009-05-22T00:00:00"/>
    <s v="GAMBLE MILL RESTAURANT"/>
    <n v="52"/>
  </r>
  <r>
    <x v="8"/>
    <x v="101"/>
    <x v="8"/>
    <x v="8"/>
    <s v="956904886"/>
    <s v="KENNEY ,WILLIAM"/>
    <s v="221788"/>
    <s v="W7K@PSU.EDU                   "/>
    <s v="4722"/>
    <x v="0"/>
    <x v="0"/>
    <d v="2009-05-21T00:00:00"/>
    <d v="2009-05-20T00:00:00"/>
    <s v="BOULEVARDS.COM"/>
    <n v="598.34"/>
  </r>
  <r>
    <x v="8"/>
    <x v="102"/>
    <x v="8"/>
    <x v="8"/>
    <s v="960670182"/>
    <s v="JOHNSON ,TRACY"/>
    <s v="652643"/>
    <s v="TLG17@PSU.EDU                 "/>
    <s v="3504"/>
    <x v="0"/>
    <x v="0"/>
    <d v="2009-05-06T00:00:00"/>
    <d v="2009-05-05T00:00:00"/>
    <s v="HILTON HOTELS DEPOSIT"/>
    <n v="256.19"/>
  </r>
  <r>
    <x v="8"/>
    <x v="102"/>
    <x v="8"/>
    <x v="8"/>
    <s v="960670182"/>
    <s v="JOHNSON ,TRACY"/>
    <s v="652643"/>
    <s v="TLG17@PSU.EDU                 "/>
    <s v="7011"/>
    <x v="0"/>
    <x v="0"/>
    <d v="2009-05-29T00:00:00"/>
    <d v="2009-05-27T00:00:00"/>
    <s v="CONGRESS PLAZA HOTEL &amp; CO"/>
    <n v="148.87"/>
  </r>
  <r>
    <x v="8"/>
    <x v="103"/>
    <x v="8"/>
    <x v="8"/>
    <s v="962482012"/>
    <s v="COLLINS ,LINDA"/>
    <s v="258938"/>
    <s v="LMC8@PSU.EDU                  "/>
    <s v="7011"/>
    <x v="0"/>
    <x v="0"/>
    <d v="2009-03-30T00:00:00"/>
    <d v="2009-03-26T00:00:00"/>
    <s v="STANFORD TERRACE INN"/>
    <n v="403.2"/>
  </r>
  <r>
    <x v="8"/>
    <x v="104"/>
    <x v="8"/>
    <x v="8"/>
    <s v="963428991"/>
    <s v="MATTILA ,ANNA"/>
    <s v="425213"/>
    <s v="ASM6@PSU.EDU                  "/>
    <s v="4789"/>
    <x v="0"/>
    <x v="0"/>
    <d v="2009-05-20T00:00:00"/>
    <d v="2009-05-19T00:00:00"/>
    <s v="SUN BUS LTD 3600003"/>
    <n v="17.48"/>
  </r>
  <r>
    <x v="8"/>
    <x v="104"/>
    <x v="8"/>
    <x v="8"/>
    <s v="963428991"/>
    <s v="MATTILA ,ANNA"/>
    <s v="425213"/>
    <s v="ASM6@PSU.EDU                  "/>
    <s v="5812"/>
    <x v="0"/>
    <x v="0"/>
    <d v="2009-05-28T00:00:00"/>
    <d v="2009-05-27T00:00:00"/>
    <s v="INTERCONTINENTAL G.S.H"/>
    <n v="73.95"/>
  </r>
  <r>
    <x v="8"/>
    <x v="108"/>
    <x v="8"/>
    <x v="8"/>
    <s v="968313912"/>
    <s v="CORR ,ANNE"/>
    <s v="832335"/>
    <s v="AQC6@PSU.EDU                  "/>
    <s v="5499"/>
    <x v="0"/>
    <x v="0"/>
    <d v="2009-04-21T00:00:00"/>
    <d v="2009-04-20T00:00:00"/>
    <s v="NATURES PANTRY"/>
    <n v="28.27"/>
  </r>
  <r>
    <x v="8"/>
    <x v="26"/>
    <x v="8"/>
    <x v="8"/>
    <s v="971826616"/>
    <s v="SYVERTSEN ,AMY"/>
    <s v="527562"/>
    <s v="AKB184@PSU.EDU                "/>
    <s v="3640"/>
    <x v="0"/>
    <x v="0"/>
    <d v="2009-06-01T00:00:00"/>
    <d v="2009-05-30T00:00:00"/>
    <s v="HYATT REGENCY WASHINGTON"/>
    <n v="182.06"/>
  </r>
  <r>
    <x v="8"/>
    <x v="26"/>
    <x v="8"/>
    <x v="8"/>
    <s v="973209402"/>
    <s v="FORD ,JENNIFER"/>
    <s v="937689"/>
    <s v="JMF238                        "/>
    <s v="7549"/>
    <x v="0"/>
    <x v="0"/>
    <d v="2009-03-02T00:00:00"/>
    <d v="2009-02-27T00:00:00"/>
    <s v="H &amp; S TOWING SERVICE"/>
    <n v="137"/>
  </r>
  <r>
    <x v="8"/>
    <x v="104"/>
    <x v="8"/>
    <x v="8"/>
    <s v="978376714"/>
    <s v="NAMASIVAYAM ,KARTHIKEYAN"/>
    <s v="471431"/>
    <s v="KUN1                          "/>
    <s v="5541"/>
    <x v="0"/>
    <x v="0"/>
    <d v="2009-06-02T00:00:00"/>
    <d v="2009-06-01T00:00:00"/>
    <s v="SHELL REGISERVICENTE"/>
    <n v="38.880000000000003"/>
  </r>
  <r>
    <x v="8"/>
    <x v="104"/>
    <x v="8"/>
    <x v="8"/>
    <s v="978376714"/>
    <s v="NAMASIVAYAM ,KARTHIKEYAN"/>
    <s v="471431"/>
    <s v="KUN1                          "/>
    <s v="5812"/>
    <x v="0"/>
    <x v="0"/>
    <d v="2009-06-08T00:00:00"/>
    <d v="2009-06-05T00:00:00"/>
    <s v="WATERFRONT REST."/>
    <n v="317.10000000000002"/>
  </r>
  <r>
    <x v="8"/>
    <x v="104"/>
    <x v="8"/>
    <x v="8"/>
    <s v="978376714"/>
    <s v="NAMASIVAYAM ,KARTHIKEYAN"/>
    <s v="471431"/>
    <s v="KUN1                          "/>
    <s v="7512"/>
    <x v="0"/>
    <x v="0"/>
    <d v="2009-06-09T00:00:00"/>
    <d v="2009-06-06T00:00:00"/>
    <s v="POPULAR AUTO 5"/>
    <n v="-56.28"/>
  </r>
  <r>
    <x v="8"/>
    <x v="26"/>
    <x v="8"/>
    <x v="8"/>
    <s v="983544308"/>
    <s v="EMEL ,BARBI"/>
    <s v="882166"/>
    <s v="BJE10@PSU.EDU                 "/>
    <s v="5814"/>
    <x v="0"/>
    <x v="0"/>
    <d v="2009-04-27T00:00:00"/>
    <d v="2009-04-24T00:00:00"/>
    <s v="PAPA JOHN'S #0821"/>
    <n v="32.14"/>
  </r>
  <r>
    <x v="8"/>
    <x v="104"/>
    <x v="8"/>
    <x v="8"/>
    <s v="992300299"/>
    <s v="JACKSON ,RUTH ANN"/>
    <s v="549764"/>
    <s v="RAL10                         "/>
    <s v="5812"/>
    <x v="0"/>
    <x v="0"/>
    <d v="2009-06-11T00:00:00"/>
    <d v="2009-06-09T00:00:00"/>
    <s v="THE TAVERN RESTAURANT"/>
    <n v="722.44"/>
  </r>
  <r>
    <x v="8"/>
    <x v="103"/>
    <x v="8"/>
    <x v="8"/>
    <s v="995313950"/>
    <s v="MEYERS ,TINA"/>
    <s v="832491"/>
    <s v="TMM2@PSU.EDU                  "/>
    <s v="5814"/>
    <x v="0"/>
    <x v="0"/>
    <d v="2009-06-08T00:00:00"/>
    <d v="2009-06-05T00:00:00"/>
    <s v="HARRISON'S ON NORTH AT"/>
    <n v="665.78"/>
  </r>
  <r>
    <x v="9"/>
    <x v="113"/>
    <x v="9"/>
    <x v="9"/>
    <s v="930263026"/>
    <s v="FEINEMAN ,MAUREEN"/>
    <s v="853910"/>
    <s v="MDF12@PSU.EDU                 "/>
    <s v="5542"/>
    <x v="0"/>
    <x v="0"/>
    <d v="2009-06-03T00:00:00"/>
    <d v="2009-06-01T00:00:00"/>
    <s v="EXXONMOBIL    42096230"/>
    <n v="37.83"/>
  </r>
  <r>
    <x v="9"/>
    <x v="113"/>
    <x v="9"/>
    <x v="9"/>
    <s v="947228828"/>
    <s v="BICE ,DAVID"/>
    <s v="395937"/>
    <s v="DMB53@PSU.EDU                 "/>
    <s v="4722"/>
    <x v="0"/>
    <x v="0"/>
    <d v="2008-07-31T00:00:00"/>
    <d v="2008-07-30T00:00:00"/>
    <s v="EXPEDIA*SERVICE FEES"/>
    <n v="7"/>
  </r>
  <r>
    <x v="9"/>
    <x v="113"/>
    <x v="9"/>
    <x v="9"/>
    <s v="947228828"/>
    <s v="BICE ,DAVID"/>
    <s v="395937"/>
    <s v="DMB53@PSU.EDU                 "/>
    <s v="3390"/>
    <x v="0"/>
    <x v="0"/>
    <d v="2008-12-24T00:00:00"/>
    <d v="2008-12-23T00:00:00"/>
    <s v="DOLLAR RAC SFO"/>
    <n v="153.71"/>
  </r>
  <r>
    <x v="9"/>
    <x v="114"/>
    <x v="9"/>
    <x v="9"/>
    <s v="961937190"/>
    <s v="DAVIDSON ,STACY"/>
    <s v="850627"/>
    <s v="SJP23@PSU.EDU                 "/>
    <s v="3690"/>
    <x v="0"/>
    <x v="0"/>
    <d v="2009-05-29T00:00:00"/>
    <d v="2009-05-27T00:00:00"/>
    <s v="COURTYARD BY MARRIOTT-WIL"/>
    <n v="17.63"/>
  </r>
  <r>
    <x v="9"/>
    <x v="115"/>
    <x v="9"/>
    <x v="9"/>
    <s v="975081393"/>
    <s v="GRAHAM ,RUSSELL"/>
    <s v="298248"/>
    <s v="RGRAHAM@PSU.EDU               "/>
    <s v="7011"/>
    <x v="0"/>
    <x v="0"/>
    <d v="2009-05-07T00:00:00"/>
    <d v="2009-05-07T00:00:00"/>
    <s v="ATHERTON HOTEL-FRONT DESK"/>
    <n v="277.31"/>
  </r>
  <r>
    <x v="9"/>
    <x v="116"/>
    <x v="9"/>
    <x v="9"/>
    <s v="981715416"/>
    <s v="MUHLSTEIN ,CHRISTOPHER"/>
    <s v="671097"/>
    <s v="CLM28@PSU.EDU                 "/>
    <s v="5812"/>
    <x v="0"/>
    <x v="0"/>
    <d v="2009-04-27T00:00:00"/>
    <d v="2009-04-23T00:00:00"/>
    <s v="ALLEN STREET GRILL"/>
    <n v="41.96"/>
  </r>
  <r>
    <x v="9"/>
    <x v="117"/>
    <x v="9"/>
    <x v="9"/>
    <s v="984809639"/>
    <s v="JOHNSTONBAUGH ,KATHY"/>
    <s v="779064"/>
    <s v="KFB2@PSU.EDU                  "/>
    <s v="3504"/>
    <x v="0"/>
    <x v="0"/>
    <d v="2009-06-08T00:00:00"/>
    <d v="2009-06-05T00:00:00"/>
    <s v="HILTON HOTELS INDNAPLS"/>
    <n v="218.08"/>
  </r>
  <r>
    <x v="9"/>
    <x v="117"/>
    <x v="9"/>
    <x v="9"/>
    <s v="988149076"/>
    <s v="BROWNSON ,JEFFREY"/>
    <s v="377380"/>
    <s v="JRB52@PSU.EDU                 "/>
    <s v="3665"/>
    <x v="0"/>
    <x v="0"/>
    <d v="2009-05-18T00:00:00"/>
    <d v="2009-05-15T00:00:00"/>
    <s v="HAMPTON INN WALDEN"/>
    <n v="542.58000000000004"/>
  </r>
  <r>
    <x v="9"/>
    <x v="118"/>
    <x v="9"/>
    <x v="9"/>
    <s v="992796916"/>
    <s v="PERSING ,LYNN"/>
    <s v="515831"/>
    <s v="PERSING@EMS.PSU.EDU           "/>
    <s v="5812"/>
    <x v="0"/>
    <x v="0"/>
    <d v="2009-04-06T00:00:00"/>
    <d v="2009-04-03T00:00:00"/>
    <s v="ZOLA NEW WORLD BISTRO"/>
    <n v="334.8"/>
  </r>
  <r>
    <x v="9"/>
    <x v="119"/>
    <x v="9"/>
    <x v="9"/>
    <s v="994563945"/>
    <s v="STROH ,WESLEY"/>
    <s v="764561"/>
    <s v="WJS207                        "/>
    <s v="3779"/>
    <x v="0"/>
    <x v="0"/>
    <d v="2009-05-11T00:00:00"/>
    <d v="2009-05-08T00:00:00"/>
    <s v="W HOTELS SAN DIEGO"/>
    <n v="1000"/>
  </r>
  <r>
    <x v="9"/>
    <x v="120"/>
    <x v="9"/>
    <x v="9"/>
    <s v="922231800"/>
    <s v="CRANE ,ROBERT"/>
    <s v="422997"/>
    <s v="RQC3@PSU.EDU                  "/>
    <s v="5812"/>
    <x v="0"/>
    <x v="0"/>
    <d v="2009-06-11T00:00:00"/>
    <d v="2009-06-10T00:00:00"/>
    <s v="INDIA PAVILION"/>
    <n v="56.2"/>
  </r>
  <r>
    <x v="9"/>
    <x v="113"/>
    <x v="9"/>
    <x v="9"/>
    <s v="947228828"/>
    <s v="BICE ,DAVID"/>
    <s v="395937"/>
    <s v="DMB53@PSU.EDU                 "/>
    <s v="7011"/>
    <x v="0"/>
    <x v="0"/>
    <d v="2008-10-10T00:00:00"/>
    <d v="2008-10-08T00:00:00"/>
    <s v="INN AT BALLPARK (HOTEL"/>
    <n v="533.02"/>
  </r>
  <r>
    <x v="9"/>
    <x v="113"/>
    <x v="9"/>
    <x v="9"/>
    <s v="954998684"/>
    <s v="KUBICKI ,JAMES"/>
    <s v="411835"/>
    <s v="KUBICKI@GEOSC.PSU.EDU         "/>
    <s v="3509"/>
    <x v="0"/>
    <x v="0"/>
    <d v="2009-03-30T00:00:00"/>
    <d v="2009-03-27T00:00:00"/>
    <s v="MARRIOTT 33758 SLC"/>
    <n v="538.79999999999995"/>
  </r>
  <r>
    <x v="9"/>
    <x v="117"/>
    <x v="9"/>
    <x v="9"/>
    <s v="959939801"/>
    <s v="ELSWORTH ,DEREK"/>
    <s v="576668"/>
    <s v="ELSWORTH@PSU.EDU              "/>
    <s v="3562"/>
    <x v="0"/>
    <x v="0"/>
    <d v="2009-05-29T00:00:00"/>
    <d v="2009-05-28T00:00:00"/>
    <s v="COMFORT INN BALLSTON"/>
    <n v="205"/>
  </r>
  <r>
    <x v="9"/>
    <x v="121"/>
    <x v="9"/>
    <x v="9"/>
    <s v="976493423"/>
    <s v="ROBUCK ,BARBARA"/>
    <s v="476844"/>
    <s v="BJR10                         "/>
    <s v="3665"/>
    <x v="0"/>
    <x v="0"/>
    <d v="2009-04-20T00:00:00"/>
    <d v="2009-04-16T00:00:00"/>
    <s v="HAMPTON INN"/>
    <n v="123.22"/>
  </r>
  <r>
    <x v="9"/>
    <x v="117"/>
    <x v="9"/>
    <x v="9"/>
    <s v="988149076"/>
    <s v="BROWNSON ,JEFFREY"/>
    <s v="377380"/>
    <s v="JRB52@PSU.EDU                 "/>
    <s v="5812"/>
    <x v="0"/>
    <x v="0"/>
    <d v="2009-04-08T00:00:00"/>
    <d v="2009-04-06T00:00:00"/>
    <s v="KING STREET BLUES"/>
    <n v="38.51"/>
  </r>
  <r>
    <x v="9"/>
    <x v="118"/>
    <x v="9"/>
    <x v="9"/>
    <s v="992796916"/>
    <s v="PERSING ,LYNN"/>
    <s v="515831"/>
    <s v="PERSING@EMS.PSU.EDU           "/>
    <s v="5812"/>
    <x v="0"/>
    <x v="0"/>
    <d v="2009-04-06T00:00:00"/>
    <d v="2009-04-03T00:00:00"/>
    <s v="ZOLA NEW WORLD BISTRO"/>
    <n v="132.97999999999999"/>
  </r>
  <r>
    <x v="9"/>
    <x v="82"/>
    <x v="9"/>
    <x v="9"/>
    <s v="905424930"/>
    <s v="TROLIER-MCKINSTRY ,SUSAN"/>
    <s v="672822"/>
    <s v="SET1@PSU.EDU                  "/>
    <s v="7011"/>
    <x v="0"/>
    <x v="0"/>
    <d v="2009-06-11T00:00:00"/>
    <d v="2009-06-09T00:00:00"/>
    <s v="HOTEL IBIS"/>
    <n v="132.09"/>
  </r>
  <r>
    <x v="9"/>
    <x v="113"/>
    <x v="9"/>
    <x v="9"/>
    <s v="907479392"/>
    <s v="SLINGERLAND ,RUDY"/>
    <s v="106542"/>
    <s v="SLING@GEOSC.PSU.EDU           "/>
    <s v="3393"/>
    <x v="0"/>
    <x v="0"/>
    <d v="2009-06-10T00:00:00"/>
    <d v="2009-06-09T00:00:00"/>
    <s v="NATIONAL CAR RENTAL"/>
    <n v="328.46"/>
  </r>
  <r>
    <x v="9"/>
    <x v="113"/>
    <x v="9"/>
    <x v="9"/>
    <s v="924002871"/>
    <s v="ENGELDER ,JAMES"/>
    <s v="105007"/>
    <s v="ENGELDER@GEOSC.PSU.EDU        "/>
    <s v="4722"/>
    <x v="0"/>
    <x v="0"/>
    <d v="2009-05-01T00:00:00"/>
    <d v="2009-04-29T00:00:00"/>
    <s v="TRAVELOCITY.COM"/>
    <n v="39.950000000000003"/>
  </r>
  <r>
    <x v="9"/>
    <x v="113"/>
    <x v="9"/>
    <x v="9"/>
    <s v="930263026"/>
    <s v="FEINEMAN ,MAUREEN"/>
    <s v="853910"/>
    <s v="MDF12@PSU.EDU                 "/>
    <s v="3393"/>
    <x v="0"/>
    <x v="0"/>
    <d v="2009-06-03T00:00:00"/>
    <d v="2009-06-02T00:00:00"/>
    <s v="NATIONAL CAR RENTAL"/>
    <n v="75.099999999999994"/>
  </r>
  <r>
    <x v="9"/>
    <x v="122"/>
    <x v="9"/>
    <x v="9"/>
    <s v="939704807"/>
    <s v="BELL ,LINDA"/>
    <s v="476851"/>
    <s v="LMB5@PSU.EDU                  "/>
    <s v="7011"/>
    <x v="0"/>
    <x v="0"/>
    <d v="2009-05-04T00:00:00"/>
    <d v="2009-04-30T00:00:00"/>
    <s v="REFUGE MOTOR INN"/>
    <n v="1056"/>
  </r>
  <r>
    <x v="9"/>
    <x v="113"/>
    <x v="9"/>
    <x v="9"/>
    <s v="947228828"/>
    <s v="BICE ,DAVID"/>
    <s v="395937"/>
    <s v="DMB53@PSU.EDU                 "/>
    <s v="4722"/>
    <x v="0"/>
    <x v="0"/>
    <d v="2009-04-06T00:00:00"/>
    <d v="2009-04-02T00:00:00"/>
    <s v="TRAVELNEEDS 0001979040688"/>
    <n v="1265"/>
  </r>
  <r>
    <x v="9"/>
    <x v="114"/>
    <x v="9"/>
    <x v="9"/>
    <s v="961937190"/>
    <s v="DAVIDSON ,STACY"/>
    <s v="850627"/>
    <s v="SJP23@PSU.EDU                 "/>
    <s v="5814"/>
    <x v="0"/>
    <x v="0"/>
    <d v="2009-05-29T00:00:00"/>
    <d v="2009-05-27T00:00:00"/>
    <s v="ROY ROGERS PA-11340023"/>
    <n v="13.73"/>
  </r>
  <r>
    <x v="9"/>
    <x v="123"/>
    <x v="9"/>
    <x v="9"/>
    <s v="971032812"/>
    <s v="LAMBERT ,DEBRA"/>
    <s v="598084"/>
    <s v="LAMBERT@EESI.PSU.EDU          "/>
    <s v="7512"/>
    <x v="0"/>
    <x v="0"/>
    <d v="2009-05-08T00:00:00"/>
    <d v="2009-05-07T00:00:00"/>
    <s v="NEXT CAR &amp; VAN RENTAL"/>
    <n v="1358.3"/>
  </r>
  <r>
    <x v="9"/>
    <x v="123"/>
    <x v="9"/>
    <x v="9"/>
    <s v="971032812"/>
    <s v="LAMBERT ,DEBRA"/>
    <s v="598084"/>
    <s v="LAMBERT@EESI.PSU.EDU          "/>
    <s v="7011"/>
    <x v="0"/>
    <x v="0"/>
    <d v="2009-06-08T00:00:00"/>
    <d v="2009-06-07T00:00:00"/>
    <s v="IBIS BIRMINGHAM AIRPORT"/>
    <n v="95.59"/>
  </r>
  <r>
    <x v="9"/>
    <x v="117"/>
    <x v="9"/>
    <x v="9"/>
    <s v="988149076"/>
    <s v="BROWNSON ,JEFFREY"/>
    <s v="377380"/>
    <s v="JRB52@PSU.EDU                 "/>
    <s v="3665"/>
    <x v="0"/>
    <x v="0"/>
    <d v="2009-05-18T00:00:00"/>
    <d v="2009-05-15T00:00:00"/>
    <s v="HAMPTON INN WALDEN"/>
    <n v="542.58000000000004"/>
  </r>
  <r>
    <x v="9"/>
    <x v="116"/>
    <x v="9"/>
    <x v="9"/>
    <s v="998001097"/>
    <s v="CHEN ,LONG-QING"/>
    <s v="832618"/>
    <s v="LQC3@PSU.EDU                  "/>
    <s v="5812"/>
    <x v="0"/>
    <x v="0"/>
    <d v="2009-04-02T00:00:00"/>
    <d v="2009-03-31T00:00:00"/>
    <s v="ALLEN STREET GRILL"/>
    <n v="24.2"/>
  </r>
  <r>
    <x v="9"/>
    <x v="82"/>
    <x v="9"/>
    <x v="9"/>
    <s v="905424930"/>
    <s v="TROLIER-MCKINSTRY ,SUSAN"/>
    <s v="672822"/>
    <s v="SET1@PSU.EDU                  "/>
    <s v="4722"/>
    <x v="0"/>
    <x v="0"/>
    <d v="2009-06-11T00:00:00"/>
    <d v="2009-06-09T00:00:00"/>
    <s v="TRAVELNEEDS 0001901090584"/>
    <n v="325"/>
  </r>
  <r>
    <x v="9"/>
    <x v="16"/>
    <x v="9"/>
    <x v="9"/>
    <s v="907665053"/>
    <s v="WARDROP ,DENICE"/>
    <s v="659340"/>
    <s v="DHW110@PSU.EDU                "/>
    <s v="5812"/>
    <x v="0"/>
    <x v="0"/>
    <d v="2009-05-14T00:00:00"/>
    <d v="2009-05-12T00:00:00"/>
    <s v="ART OF COFFEE"/>
    <n v="54.6"/>
  </r>
  <r>
    <x v="9"/>
    <x v="113"/>
    <x v="9"/>
    <x v="9"/>
    <s v="930263026"/>
    <s v="FEINEMAN ,MAUREEN"/>
    <s v="853910"/>
    <s v="MDF12@PSU.EDU                 "/>
    <s v="4722"/>
    <x v="0"/>
    <x v="0"/>
    <d v="2009-06-01T00:00:00"/>
    <d v="2009-05-30T00:00:00"/>
    <s v="HOTELS.COM"/>
    <n v="404.63"/>
  </r>
  <r>
    <x v="9"/>
    <x v="114"/>
    <x v="9"/>
    <x v="9"/>
    <s v="961937190"/>
    <s v="DAVIDSON ,STACY"/>
    <s v="850627"/>
    <s v="SJP23@PSU.EDU                 "/>
    <s v="3690"/>
    <x v="0"/>
    <x v="0"/>
    <d v="2009-05-29T00:00:00"/>
    <d v="2009-05-27T00:00:00"/>
    <s v="COURTYARD BY MARRIOTT-WIL"/>
    <n v="182.52"/>
  </r>
  <r>
    <x v="9"/>
    <x v="121"/>
    <x v="9"/>
    <x v="9"/>
    <s v="976493423"/>
    <s v="ROBUCK ,BARBARA"/>
    <s v="476844"/>
    <s v="BJR10                         "/>
    <s v="7011"/>
    <x v="0"/>
    <x v="0"/>
    <d v="2009-04-13T00:00:00"/>
    <d v="2009-04-10T00:00:00"/>
    <s v="GROUSE MOUNTAIN LODGE"/>
    <n v="184.21"/>
  </r>
  <r>
    <x v="9"/>
    <x v="117"/>
    <x v="9"/>
    <x v="9"/>
    <s v="988149076"/>
    <s v="BROWNSON ,JEFFREY"/>
    <s v="377380"/>
    <s v="JRB52@PSU.EDU                 "/>
    <s v="3665"/>
    <x v="0"/>
    <x v="0"/>
    <d v="2009-05-18T00:00:00"/>
    <d v="2009-05-15T00:00:00"/>
    <s v="HAMPTON INN WALDEN"/>
    <n v="542.58000000000004"/>
  </r>
  <r>
    <x v="9"/>
    <x v="117"/>
    <x v="9"/>
    <x v="9"/>
    <s v="901807041"/>
    <s v="RADOMSKY ,MARK"/>
    <s v="215804"/>
    <s v="MCR4@PSU.EDU                  "/>
    <s v="3665"/>
    <x v="0"/>
    <x v="0"/>
    <d v="2009-06-10T00:00:00"/>
    <d v="2009-06-08T00:00:00"/>
    <s v="HAMPTON INNS"/>
    <n v="132.36000000000001"/>
  </r>
  <r>
    <x v="9"/>
    <x v="123"/>
    <x v="9"/>
    <x v="9"/>
    <s v="911094009"/>
    <s v="BACASTOW ,TODD"/>
    <s v="662377"/>
    <s v="BACASTOW@PSU.EDU              "/>
    <s v="3690"/>
    <x v="0"/>
    <x v="0"/>
    <d v="2009-06-10T00:00:00"/>
    <d v="2009-06-08T00:00:00"/>
    <s v="COURTYARD BY MARRIOTT-HER"/>
    <n v="348.04"/>
  </r>
  <r>
    <x v="9"/>
    <x v="116"/>
    <x v="9"/>
    <x v="9"/>
    <s v="944596971"/>
    <s v="MESSING ,GARY"/>
    <s v="794444"/>
    <s v="GLM2@PSU.EDU                  "/>
    <s v="3640"/>
    <x v="0"/>
    <x v="0"/>
    <d v="2009-06-09T00:00:00"/>
    <d v="2009-06-07T00:00:00"/>
    <s v="HYATT HOTELS VANCOUVER"/>
    <n v="1513.16"/>
  </r>
  <r>
    <x v="9"/>
    <x v="113"/>
    <x v="9"/>
    <x v="9"/>
    <s v="947228828"/>
    <s v="BICE ,DAVID"/>
    <s v="395937"/>
    <s v="DMB53@PSU.EDU                 "/>
    <s v="4121"/>
    <x v="0"/>
    <x v="0"/>
    <d v="2008-10-09T00:00:00"/>
    <d v="2008-10-07T00:00:00"/>
    <s v="CAB SERVICES"/>
    <n v="50"/>
  </r>
  <r>
    <x v="9"/>
    <x v="113"/>
    <x v="9"/>
    <x v="9"/>
    <s v="953840757"/>
    <s v="FANTLE ,MATTHEW"/>
    <s v="911239"/>
    <s v="MSF17@PSU.EDU                 "/>
    <s v="4722"/>
    <x v="0"/>
    <x v="0"/>
    <d v="2009-06-03T00:00:00"/>
    <d v="2009-06-02T00:00:00"/>
    <s v="RAIL EUROPE"/>
    <n v="56"/>
  </r>
  <r>
    <x v="9"/>
    <x v="117"/>
    <x v="9"/>
    <x v="9"/>
    <s v="959939801"/>
    <s v="ELSWORTH ,DEREK"/>
    <s v="576668"/>
    <s v="ELSWORTH@PSU.EDU              "/>
    <s v="4722"/>
    <x v="0"/>
    <x v="0"/>
    <d v="2009-04-06T00:00:00"/>
    <d v="2009-04-04T00:00:00"/>
    <s v="HOTELS.COM"/>
    <n v="170.67"/>
  </r>
  <r>
    <x v="9"/>
    <x v="117"/>
    <x v="9"/>
    <x v="9"/>
    <s v="967900207"/>
    <s v="GRAYSON ,ROBERT"/>
    <s v="437275"/>
    <s v="RLG19@PSU.EDU                 "/>
    <s v="7011"/>
    <x v="0"/>
    <x v="0"/>
    <d v="2009-04-08T00:00:00"/>
    <d v="2009-04-06T00:00:00"/>
    <s v="BUTTE WAR BONNET HOTEL"/>
    <n v="-369.15"/>
  </r>
  <r>
    <x v="9"/>
    <x v="123"/>
    <x v="9"/>
    <x v="9"/>
    <s v="972573333"/>
    <s v="HELMUS ,RUTH"/>
    <s v="794469"/>
    <s v="RAH38@PSU.EDU                 "/>
    <s v="3503"/>
    <x v="0"/>
    <x v="0"/>
    <d v="2009-05-25T00:00:00"/>
    <d v="2009-05-22T00:00:00"/>
    <s v="SHERATON HOTELS PHIL CTY"/>
    <n v="370.36"/>
  </r>
  <r>
    <x v="9"/>
    <x v="115"/>
    <x v="9"/>
    <x v="9"/>
    <s v="975081393"/>
    <s v="GRAHAM ,RUSSELL"/>
    <s v="298248"/>
    <s v="RGRAHAM@PSU.EDU               "/>
    <s v="7011"/>
    <x v="0"/>
    <x v="0"/>
    <d v="2009-05-06T00:00:00"/>
    <d v="2009-05-06T00:00:00"/>
    <s v="ATHERTON HOTEL-FRONT DESK"/>
    <n v="153.08000000000001"/>
  </r>
  <r>
    <x v="9"/>
    <x v="121"/>
    <x v="9"/>
    <x v="9"/>
    <s v="976493423"/>
    <s v="ROBUCK ,BARBARA"/>
    <s v="476844"/>
    <s v="BJR10                         "/>
    <s v="3665"/>
    <x v="0"/>
    <x v="0"/>
    <d v="2009-04-17T00:00:00"/>
    <d v="2009-04-15T00:00:00"/>
    <s v="HAMPTON INNS"/>
    <n v="87.2"/>
  </r>
  <r>
    <x v="9"/>
    <x v="117"/>
    <x v="9"/>
    <x v="9"/>
    <s v="984809639"/>
    <s v="JOHNSTONBAUGH ,KATHY"/>
    <s v="779064"/>
    <s v="KFB2@PSU.EDU                  "/>
    <s v="7011"/>
    <x v="0"/>
    <x v="0"/>
    <d v="2009-05-04T00:00:00"/>
    <d v="2009-04-29T00:00:00"/>
    <s v="TUSCANY SUITES"/>
    <n v="245.15"/>
  </r>
  <r>
    <x v="9"/>
    <x v="117"/>
    <x v="9"/>
    <x v="9"/>
    <s v="984809639"/>
    <s v="JOHNSTONBAUGH ,KATHY"/>
    <s v="779064"/>
    <s v="KFB2@PSU.EDU                  "/>
    <s v="7011"/>
    <x v="0"/>
    <x v="0"/>
    <d v="2009-05-22T00:00:00"/>
    <d v="2009-05-20T00:00:00"/>
    <s v="TUSCANY SUITES"/>
    <n v="0.1"/>
  </r>
  <r>
    <x v="9"/>
    <x v="118"/>
    <x v="9"/>
    <x v="9"/>
    <s v="985829211"/>
    <s v="YODER ,DIANE"/>
    <s v="813939"/>
    <s v="XDY2                          "/>
    <s v="3393"/>
    <x v="0"/>
    <x v="0"/>
    <d v="2009-06-04T00:00:00"/>
    <d v="2009-06-03T00:00:00"/>
    <s v="NATIONAL CAR RENTAL"/>
    <n v="492.43"/>
  </r>
  <r>
    <x v="9"/>
    <x v="118"/>
    <x v="9"/>
    <x v="9"/>
    <s v="992796916"/>
    <s v="PERSING ,LYNN"/>
    <s v="515831"/>
    <s v="PERSING@EMS.PSU.EDU           "/>
    <s v="7011"/>
    <x v="0"/>
    <x v="0"/>
    <d v="2009-04-06T00:00:00"/>
    <d v="2009-04-05T00:00:00"/>
    <s v="DAYS INN PENN STATE"/>
    <n v="99"/>
  </r>
  <r>
    <x v="9"/>
    <x v="16"/>
    <x v="9"/>
    <x v="9"/>
    <s v="907665053"/>
    <s v="WARDROP ,DENICE"/>
    <s v="659340"/>
    <s v="DHW110@PSU.EDU                "/>
    <s v="5812"/>
    <x v="0"/>
    <x v="0"/>
    <d v="2009-05-13T00:00:00"/>
    <d v="2009-05-12T00:00:00"/>
    <s v="BUZZ AND NED'S BAR"/>
    <n v="919.94"/>
  </r>
  <r>
    <x v="9"/>
    <x v="16"/>
    <x v="9"/>
    <x v="9"/>
    <s v="907665053"/>
    <s v="WARDROP ,DENICE"/>
    <s v="659340"/>
    <s v="DHW110@PSU.EDU                "/>
    <s v="5812"/>
    <x v="0"/>
    <x v="0"/>
    <d v="2009-05-28T00:00:00"/>
    <d v="2009-05-26T00:00:00"/>
    <s v="WILLABY'S"/>
    <n v="1323.55"/>
  </r>
  <r>
    <x v="9"/>
    <x v="123"/>
    <x v="9"/>
    <x v="9"/>
    <s v="911094009"/>
    <s v="BACASTOW ,TODD"/>
    <s v="662377"/>
    <s v="BACASTOW@PSU.EDU              "/>
    <s v="3640"/>
    <x v="0"/>
    <x v="0"/>
    <d v="2009-06-08T00:00:00"/>
    <d v="2009-06-05T00:00:00"/>
    <s v="HYATT HOTELS RESTON"/>
    <n v="262.56"/>
  </r>
  <r>
    <x v="9"/>
    <x v="82"/>
    <x v="9"/>
    <x v="9"/>
    <s v="937419880"/>
    <s v="PANTANO ,CARLO"/>
    <s v="262964"/>
    <s v="PANTANO@EMS.PSU.EDU           "/>
    <s v="5812"/>
    <x v="0"/>
    <x v="0"/>
    <d v="2009-06-10T00:00:00"/>
    <d v="2009-06-08T00:00:00"/>
    <s v="MT. NITTANY INN"/>
    <n v="65.08"/>
  </r>
  <r>
    <x v="9"/>
    <x v="113"/>
    <x v="9"/>
    <x v="9"/>
    <s v="953840757"/>
    <s v="FANTLE ,MATTHEW"/>
    <s v="911239"/>
    <s v="MSF17@PSU.EDU                 "/>
    <s v="4722"/>
    <x v="0"/>
    <x v="0"/>
    <d v="2009-05-29T00:00:00"/>
    <d v="2009-05-28T00:00:00"/>
    <s v="RAIL EUROPE"/>
    <n v="653"/>
  </r>
  <r>
    <x v="9"/>
    <x v="117"/>
    <x v="9"/>
    <x v="9"/>
    <s v="967900207"/>
    <s v="GRAYSON ,ROBERT"/>
    <s v="437275"/>
    <s v="RLG19@PSU.EDU                 "/>
    <s v="5814"/>
    <x v="0"/>
    <x v="0"/>
    <d v="2009-04-22T00:00:00"/>
    <d v="2009-04-20T00:00:00"/>
    <s v="BELLS GREEK PIZZA"/>
    <n v="120"/>
  </r>
  <r>
    <x v="9"/>
    <x v="113"/>
    <x v="9"/>
    <x v="9"/>
    <s v="970410650"/>
    <s v="FURLONG ,KEVIN"/>
    <s v="259761"/>
    <s v="KEVIN@GEODYN.PSU.EDU          "/>
    <s v="4722"/>
    <x v="0"/>
    <x v="0"/>
    <d v="2009-05-28T00:00:00"/>
    <d v="2009-05-26T00:00:00"/>
    <s v="TRAVELNEEDS 0001912080914"/>
    <n v="2146"/>
  </r>
  <r>
    <x v="9"/>
    <x v="123"/>
    <x v="9"/>
    <x v="9"/>
    <s v="971032812"/>
    <s v="LAMBERT ,DEBRA"/>
    <s v="598084"/>
    <s v="LAMBERT@EESI.PSU.EDU          "/>
    <s v="7512"/>
    <x v="0"/>
    <x v="0"/>
    <d v="2009-06-09T00:00:00"/>
    <d v="2009-06-08T00:00:00"/>
    <s v="NEXT CAR &amp; VAN RENTAL"/>
    <n v="-636.62"/>
  </r>
  <r>
    <x v="9"/>
    <x v="115"/>
    <x v="9"/>
    <x v="9"/>
    <s v="975081393"/>
    <s v="GRAHAM ,RUSSELL"/>
    <s v="298248"/>
    <s v="RGRAHAM@PSU.EDU               "/>
    <s v="7011"/>
    <x v="0"/>
    <x v="0"/>
    <d v="2009-05-06T00:00:00"/>
    <d v="2009-05-06T00:00:00"/>
    <s v="ATHERTON HOTEL-FRONT DESK"/>
    <n v="103.08"/>
  </r>
  <r>
    <x v="9"/>
    <x v="115"/>
    <x v="9"/>
    <x v="9"/>
    <s v="975081393"/>
    <s v="GRAHAM ,RUSSELL"/>
    <s v="298248"/>
    <s v="RGRAHAM@PSU.EDU               "/>
    <s v="7011"/>
    <x v="0"/>
    <x v="0"/>
    <d v="2009-05-06T00:00:00"/>
    <d v="2009-05-06T00:00:00"/>
    <s v="ATHERTON HOTEL-FRONT DESK"/>
    <n v="103.08"/>
  </r>
  <r>
    <x v="9"/>
    <x v="123"/>
    <x v="9"/>
    <x v="9"/>
    <s v="979699150"/>
    <s v="POLLARD ,DAVID"/>
    <s v="302123"/>
    <s v="POLLARD@ESSC.PSU.EDU          "/>
    <s v="7011"/>
    <x v="0"/>
    <x v="0"/>
    <d v="2009-05-14T00:00:00"/>
    <d v="2009-05-13T00:00:00"/>
    <s v="BRECK  RESERVATIONS"/>
    <n v="111.79"/>
  </r>
  <r>
    <x v="9"/>
    <x v="121"/>
    <x v="9"/>
    <x v="9"/>
    <s v="984747804"/>
    <s v="WOOD ,ELIZABETH"/>
    <s v="903369"/>
    <s v="ERY2@PSU.EDU                  "/>
    <s v="7011"/>
    <x v="0"/>
    <x v="0"/>
    <d v="2009-04-15T00:00:00"/>
    <d v="2009-04-13T00:00:00"/>
    <s v="GROUSE MOUNTAIN LODGE"/>
    <n v="173.31"/>
  </r>
  <r>
    <x v="9"/>
    <x v="117"/>
    <x v="9"/>
    <x v="9"/>
    <s v="988149076"/>
    <s v="BROWNSON ,JEFFREY"/>
    <s v="377380"/>
    <s v="JRB52@PSU.EDU                 "/>
    <s v="5812"/>
    <x v="0"/>
    <x v="0"/>
    <d v="2009-04-07T00:00:00"/>
    <d v="2009-04-06T00:00:00"/>
    <s v="BUFFALO WILD WINGS"/>
    <n v="43.27"/>
  </r>
  <r>
    <x v="9"/>
    <x v="113"/>
    <x v="9"/>
    <x v="9"/>
    <s v="930263026"/>
    <s v="FEINEMAN ,MAUREEN"/>
    <s v="853910"/>
    <s v="MDF12@PSU.EDU                 "/>
    <s v="4722"/>
    <x v="0"/>
    <x v="0"/>
    <d v="2009-05-29T00:00:00"/>
    <d v="2009-05-28T00:00:00"/>
    <s v="RAIL EUROPE"/>
    <n v="562"/>
  </r>
  <r>
    <x v="9"/>
    <x v="113"/>
    <x v="9"/>
    <x v="9"/>
    <s v="930263026"/>
    <s v="FEINEMAN ,MAUREEN"/>
    <s v="853910"/>
    <s v="MDF12@PSU.EDU                 "/>
    <s v="4722"/>
    <x v="0"/>
    <x v="0"/>
    <d v="2009-06-01T00:00:00"/>
    <d v="2009-05-30T00:00:00"/>
    <s v="HOTELS.COM"/>
    <n v="134.26"/>
  </r>
  <r>
    <x v="9"/>
    <x v="124"/>
    <x v="9"/>
    <x v="9"/>
    <s v="931046496"/>
    <s v="LAVAN ,SUE"/>
    <s v="887505"/>
    <s v="SAL5@PSU.EDU                  "/>
    <s v="7011"/>
    <x v="0"/>
    <x v="0"/>
    <d v="2009-03-25T00:00:00"/>
    <d v="2009-03-23T00:00:00"/>
    <s v="GROUSE MOUNTAIN LODGE"/>
    <n v="184.21"/>
  </r>
  <r>
    <x v="9"/>
    <x v="116"/>
    <x v="9"/>
    <x v="9"/>
    <s v="944596971"/>
    <s v="MESSING ,GARY"/>
    <s v="794444"/>
    <s v="GLM2@PSU.EDU                  "/>
    <s v="4722"/>
    <x v="0"/>
    <x v="0"/>
    <d v="2009-05-18T00:00:00"/>
    <d v="2009-05-15T00:00:00"/>
    <s v="IAN TRAVEL SERVICES"/>
    <n v="864.75"/>
  </r>
  <r>
    <x v="9"/>
    <x v="113"/>
    <x v="9"/>
    <x v="9"/>
    <s v="947228828"/>
    <s v="BICE ,DAVID"/>
    <s v="395937"/>
    <s v="DMB53@PSU.EDU                 "/>
    <s v="7011"/>
    <x v="0"/>
    <x v="0"/>
    <d v="2008-12-22T00:00:00"/>
    <d v="2008-12-20T00:00:00"/>
    <s v="WESTIN SAN FRAN FD"/>
    <n v="96.73"/>
  </r>
  <r>
    <x v="9"/>
    <x v="117"/>
    <x v="9"/>
    <x v="9"/>
    <s v="967925517"/>
    <s v="KECOJEVIC ,VLADISLAV"/>
    <s v="025568"/>
    <s v="VLADISLAVK@EEE.PSU.EDU        "/>
    <s v="4722"/>
    <x v="0"/>
    <x v="0"/>
    <d v="2009-05-01T00:00:00"/>
    <d v="2009-04-30T00:00:00"/>
    <s v="CONFERENCE BY THPL"/>
    <n v="2409.6999999999998"/>
  </r>
  <r>
    <x v="9"/>
    <x v="123"/>
    <x v="9"/>
    <x v="9"/>
    <s v="971032812"/>
    <s v="LAMBERT ,DEBRA"/>
    <s v="598084"/>
    <s v="LAMBERT@EESI.PSU.EDU          "/>
    <s v="7011"/>
    <x v="0"/>
    <x v="0"/>
    <d v="2009-06-01T00:00:00"/>
    <d v="2009-05-31T00:00:00"/>
    <s v="LLOYDS HOTEL &amp; RES"/>
    <n v="821.45"/>
  </r>
  <r>
    <x v="9"/>
    <x v="123"/>
    <x v="9"/>
    <x v="9"/>
    <s v="971032812"/>
    <s v="LAMBERT ,DEBRA"/>
    <s v="598084"/>
    <s v="LAMBERT@EESI.PSU.EDU          "/>
    <s v="3811"/>
    <x v="0"/>
    <x v="0"/>
    <d v="2009-06-02T00:00:00"/>
    <d v="2009-05-31T00:00:00"/>
    <s v="PREMIER INN"/>
    <n v="379.74"/>
  </r>
  <r>
    <x v="9"/>
    <x v="117"/>
    <x v="9"/>
    <x v="9"/>
    <s v="988149076"/>
    <s v="BROWNSON ,JEFFREY"/>
    <s v="377380"/>
    <s v="JRB52@PSU.EDU                 "/>
    <s v="5812"/>
    <x v="0"/>
    <x v="0"/>
    <d v="2009-06-11T00:00:00"/>
    <d v="2009-06-10T00:00:00"/>
    <s v="INDIA PAVILION"/>
    <n v="90.45"/>
  </r>
  <r>
    <x v="9"/>
    <x v="116"/>
    <x v="9"/>
    <x v="9"/>
    <s v="994870939"/>
    <s v="CHUNG ,TZE-CHIANG"/>
    <s v="794410"/>
    <s v="TCC3@PSU.EDU                  "/>
    <s v="4722"/>
    <x v="0"/>
    <x v="0"/>
    <d v="2009-06-05T00:00:00"/>
    <d v="2009-06-04T00:00:00"/>
    <s v="RAIL EUROPE"/>
    <n v="436"/>
  </r>
  <r>
    <x v="9"/>
    <x v="117"/>
    <x v="9"/>
    <x v="9"/>
    <s v="901807041"/>
    <s v="RADOMSKY ,MARK"/>
    <s v="215804"/>
    <s v="MCR4@PSU.EDU                  "/>
    <s v="3504"/>
    <x v="0"/>
    <x v="0"/>
    <d v="2009-06-08T00:00:00"/>
    <d v="2009-06-05T00:00:00"/>
    <s v="HILTON HOTELS INDNAPLS"/>
    <n v="218.08"/>
  </r>
  <r>
    <x v="9"/>
    <x v="113"/>
    <x v="9"/>
    <x v="9"/>
    <s v="905716511"/>
    <s v="BRALOWER ,TIMOTHY"/>
    <s v="113231"/>
    <s v="BRALOWER@GEOSC.PSU.EDU        "/>
    <s v="5812"/>
    <x v="0"/>
    <x v="0"/>
    <d v="2009-06-11T00:00:00"/>
    <d v="2009-06-09T00:00:00"/>
    <s v="VIET THAI RESTAURANT"/>
    <n v="17.7"/>
  </r>
  <r>
    <x v="9"/>
    <x v="16"/>
    <x v="9"/>
    <x v="9"/>
    <s v="906981092"/>
    <s v="BROOKS ,ROBERT"/>
    <s v="661412"/>
    <s v="RPB2@PSU.EDU                  "/>
    <s v="5814"/>
    <x v="0"/>
    <x v="0"/>
    <d v="2009-04-06T00:00:00"/>
    <d v="2009-04-03T00:00:00"/>
    <s v="PANERA BREAD #1201"/>
    <n v="179.6"/>
  </r>
  <r>
    <x v="9"/>
    <x v="113"/>
    <x v="9"/>
    <x v="9"/>
    <s v="947228828"/>
    <s v="BICE ,DAVID"/>
    <s v="395937"/>
    <s v="DMB53@PSU.EDU                 "/>
    <s v="4722"/>
    <x v="0"/>
    <x v="0"/>
    <d v="2009-04-06T00:00:00"/>
    <d v="2009-04-02T00:00:00"/>
    <s v="TRAVELNEEDS 0001978040788"/>
    <n v="1265"/>
  </r>
  <r>
    <x v="9"/>
    <x v="114"/>
    <x v="9"/>
    <x v="9"/>
    <s v="961937190"/>
    <s v="DAVIDSON ,STACY"/>
    <s v="850627"/>
    <s v="SJP23@PSU.EDU                 "/>
    <s v="5812"/>
    <x v="0"/>
    <x v="0"/>
    <d v="2009-05-28T00:00:00"/>
    <d v="2009-05-26T00:00:00"/>
    <s v="CHEESECAKE FACTORY #128"/>
    <n v="51.2"/>
  </r>
  <r>
    <x v="9"/>
    <x v="117"/>
    <x v="9"/>
    <x v="9"/>
    <s v="967900207"/>
    <s v="GRAYSON ,ROBERT"/>
    <s v="437275"/>
    <s v="RLG19@PSU.EDU                 "/>
    <s v="7011"/>
    <x v="0"/>
    <x v="0"/>
    <d v="2009-04-08T00:00:00"/>
    <d v="2009-04-06T00:00:00"/>
    <s v="BUTTE WAR BONNET HOTEL"/>
    <n v="369.15"/>
  </r>
  <r>
    <x v="9"/>
    <x v="123"/>
    <x v="9"/>
    <x v="9"/>
    <s v="971032812"/>
    <s v="LAMBERT ,DEBRA"/>
    <s v="598084"/>
    <s v="LAMBERT@EESI.PSU.EDU          "/>
    <s v="7512"/>
    <x v="0"/>
    <x v="0"/>
    <d v="2009-05-08T00:00:00"/>
    <d v="2009-05-07T00:00:00"/>
    <s v="NEXT CAR &amp; VAN RENTAL"/>
    <n v="760.95"/>
  </r>
  <r>
    <x v="9"/>
    <x v="123"/>
    <x v="9"/>
    <x v="9"/>
    <s v="971032812"/>
    <s v="LAMBERT ,DEBRA"/>
    <s v="598084"/>
    <s v="LAMBERT@EESI.PSU.EDU          "/>
    <s v="7011"/>
    <x v="0"/>
    <x v="0"/>
    <d v="2009-05-11T00:00:00"/>
    <d v="2009-05-08T00:00:00"/>
    <s v="THISTLE BRISTOL"/>
    <n v="572.57000000000005"/>
  </r>
  <r>
    <x v="9"/>
    <x v="123"/>
    <x v="9"/>
    <x v="9"/>
    <s v="971032812"/>
    <s v="LAMBERT ,DEBRA"/>
    <s v="598084"/>
    <s v="LAMBERT@EESI.PSU.EDU          "/>
    <s v="7512"/>
    <x v="0"/>
    <x v="0"/>
    <d v="2009-06-11T00:00:00"/>
    <d v="2009-06-10T00:00:00"/>
    <s v="NEXT CAR &amp; VAN RENTAL"/>
    <n v="428.34"/>
  </r>
  <r>
    <x v="9"/>
    <x v="123"/>
    <x v="9"/>
    <x v="9"/>
    <s v="976255611"/>
    <s v="ANANDAKRISHNAN ,SRIDHAR"/>
    <s v="328813"/>
    <s v="SAK@GEOSC.PSU.EDU             "/>
    <s v="3393"/>
    <x v="0"/>
    <x v="0"/>
    <d v="2009-06-05T00:00:00"/>
    <d v="2009-06-04T00:00:00"/>
    <s v="NATIONAL CAR RENTAL"/>
    <n v="210.89"/>
  </r>
  <r>
    <x v="9"/>
    <x v="118"/>
    <x v="9"/>
    <x v="9"/>
    <s v="985829211"/>
    <s v="YODER ,DIANE"/>
    <s v="813939"/>
    <s v="XDY2                          "/>
    <s v="4112"/>
    <x v="0"/>
    <x v="0"/>
    <d v="2009-06-11T00:00:00"/>
    <d v="2009-06-09T00:00:00"/>
    <s v="AMTRAK .COM 1601127325953"/>
    <n v="30"/>
  </r>
  <r>
    <x v="9"/>
    <x v="117"/>
    <x v="9"/>
    <x v="9"/>
    <s v="988149076"/>
    <s v="BROWNSON ,JEFFREY"/>
    <s v="377380"/>
    <s v="JRB52@PSU.EDU                 "/>
    <s v="5541"/>
    <x v="0"/>
    <x v="0"/>
    <d v="2009-05-14T00:00:00"/>
    <d v="2009-05-12T00:00:00"/>
    <s v="HOLLOW GENERAL STORE"/>
    <n v="24.58"/>
  </r>
  <r>
    <x v="9"/>
    <x v="117"/>
    <x v="9"/>
    <x v="9"/>
    <s v="988149076"/>
    <s v="BROWNSON ,JEFFREY"/>
    <s v="377380"/>
    <s v="JRB52@PSU.EDU                 "/>
    <s v="5812"/>
    <x v="0"/>
    <x v="0"/>
    <d v="2009-05-15T00:00:00"/>
    <d v="2009-05-13T00:00:00"/>
    <s v="PAPAYA RESTAURANT"/>
    <n v="127.29"/>
  </r>
  <r>
    <x v="9"/>
    <x v="124"/>
    <x v="9"/>
    <x v="9"/>
    <s v="990722935"/>
    <s v="SCARONI ,ALAN"/>
    <s v="132902"/>
    <s v="AWS1@PSU.EDU                  "/>
    <s v="4722"/>
    <x v="0"/>
    <x v="0"/>
    <d v="2009-04-08T00:00:00"/>
    <d v="2009-04-08T00:00:00"/>
    <s v="CONFERENCE BY THPL"/>
    <n v="718.9"/>
  </r>
  <r>
    <x v="10"/>
    <x v="125"/>
    <x v="10"/>
    <x v="10"/>
    <s v="938276451"/>
    <s v="BROWN ,ANNETTE"/>
    <s v="575744"/>
    <s v="ABROWN@IST.PSU.EDU            "/>
    <s v="7011"/>
    <x v="0"/>
    <x v="0"/>
    <d v="2009-03-19T00:00:00"/>
    <d v="2009-03-17T00:00:00"/>
    <s v="LINDNER HOTEL"/>
    <n v="-907.52"/>
  </r>
  <r>
    <x v="10"/>
    <x v="126"/>
    <x v="10"/>
    <x v="10"/>
    <s v="941512479"/>
    <s v="AMMERMAN ,LISA"/>
    <s v="788108"/>
    <s v="LAMMERMAN@IST.PSU.EDU         "/>
    <s v="5811"/>
    <x v="0"/>
    <x v="0"/>
    <d v="2009-06-09T00:00:00"/>
    <d v="2009-06-08T00:00:00"/>
    <s v="NITTANY CATERING"/>
    <n v="193.75"/>
  </r>
  <r>
    <x v="10"/>
    <x v="125"/>
    <x v="10"/>
    <x v="10"/>
    <s v="996348040"/>
    <s v="PURAO ,SANDEEP"/>
    <s v="503191"/>
    <s v="SUP14@PSU.EDU                 "/>
    <s v="3730"/>
    <x v="0"/>
    <x v="0"/>
    <d v="2009-05-28T00:00:00"/>
    <d v="2009-05-26T00:00:00"/>
    <s v="MGM GRAND RESERVATIONS"/>
    <n v="65.39"/>
  </r>
  <r>
    <x v="10"/>
    <x v="127"/>
    <x v="10"/>
    <x v="10"/>
    <s v="914478961"/>
    <s v="BRAY ,JENNIFER"/>
    <s v="582708"/>
    <s v="JBRAY@IST.PSU.EDU             "/>
    <s v="3795"/>
    <x v="0"/>
    <x v="0"/>
    <d v="2009-06-11T00:00:00"/>
    <d v="2009-06-09T00:00:00"/>
    <s v="PARIS LE VILLAGE BUFFET"/>
    <n v="19.38"/>
  </r>
  <r>
    <x v="10"/>
    <x v="85"/>
    <x v="10"/>
    <x v="10"/>
    <s v="991155411"/>
    <s v="YEN ,JOHN"/>
    <s v="660488"/>
    <s v="JYEN@IST.PSU.EDU              "/>
    <s v="3513"/>
    <x v="0"/>
    <x v="0"/>
    <d v="2009-06-11T00:00:00"/>
    <d v="2009-06-10T00:00:00"/>
    <s v="WESTIN ARLINGTON GATEWAY"/>
    <n v="31.95"/>
  </r>
  <r>
    <x v="10"/>
    <x v="125"/>
    <x v="10"/>
    <x v="10"/>
    <s v="996348040"/>
    <s v="PURAO ,SANDEEP"/>
    <s v="503191"/>
    <s v="SUP14@PSU.EDU                 "/>
    <s v="4722"/>
    <x v="0"/>
    <x v="0"/>
    <d v="2009-06-05T00:00:00"/>
    <d v="2009-06-04T00:00:00"/>
    <s v="IANBKSMRT0030485105"/>
    <n v="104.09"/>
  </r>
  <r>
    <x v="10"/>
    <x v="127"/>
    <x v="10"/>
    <x v="10"/>
    <s v="910260969"/>
    <s v="KARI ,MADHAVI"/>
    <s v="820041"/>
    <s v="MKARI@IST.PSU.EDU             "/>
    <s v="3795"/>
    <x v="0"/>
    <x v="0"/>
    <d v="2009-05-04T00:00:00"/>
    <d v="2009-04-30T00:00:00"/>
    <s v="PARIS LV ROOM RESERVATION"/>
    <n v="97.01"/>
  </r>
  <r>
    <x v="10"/>
    <x v="125"/>
    <x v="10"/>
    <x v="10"/>
    <s v="938276451"/>
    <s v="BROWN ,ANNETTE"/>
    <s v="575744"/>
    <s v="ABROWN@IST.PSU.EDU            "/>
    <s v="7011"/>
    <x v="0"/>
    <x v="0"/>
    <d v="2009-02-19T00:00:00"/>
    <d v="2009-02-17T00:00:00"/>
    <s v="LINDNER HOTEL"/>
    <n v="882.01"/>
  </r>
  <r>
    <x v="10"/>
    <x v="125"/>
    <x v="10"/>
    <x v="10"/>
    <s v="938276451"/>
    <s v="BROWN ,ANNETTE"/>
    <s v="575744"/>
    <s v="ABROWN@IST.PSU.EDU            "/>
    <s v="4722"/>
    <x v="0"/>
    <x v="0"/>
    <d v="2009-03-10T00:00:00"/>
    <d v="2009-03-09T00:00:00"/>
    <s v="PACIFICO VIAJES"/>
    <n v="293.77"/>
  </r>
  <r>
    <x v="10"/>
    <x v="128"/>
    <x v="10"/>
    <x v="10"/>
    <s v="980073792"/>
    <s v="WINN ,ROCHELLE"/>
    <s v="590586"/>
    <s v="RDW1@PSU.EDU                  "/>
    <s v="5814"/>
    <x v="0"/>
    <x v="0"/>
    <d v="2009-06-11T00:00:00"/>
    <d v="2009-06-10T00:00:00"/>
    <s v="JIMMY JOHNS"/>
    <n v="245.5"/>
  </r>
  <r>
    <x v="10"/>
    <x v="129"/>
    <x v="10"/>
    <x v="10"/>
    <s v="992432974"/>
    <s v="GARBRICK ,AMY"/>
    <s v="347326"/>
    <s v="ALH245                        "/>
    <s v="5812"/>
    <x v="0"/>
    <x v="0"/>
    <d v="2009-06-10T00:00:00"/>
    <d v="2009-06-08T00:00:00"/>
    <s v="AMERICAN ALE HOUSE AND"/>
    <n v="62.7"/>
  </r>
  <r>
    <x v="10"/>
    <x v="125"/>
    <x v="10"/>
    <x v="10"/>
    <s v="996348040"/>
    <s v="PURAO ,SANDEEP"/>
    <s v="503191"/>
    <s v="SUP14@PSU.EDU                 "/>
    <s v="7011"/>
    <x v="0"/>
    <x v="0"/>
    <d v="2009-05-11T00:00:00"/>
    <d v="2009-05-08T00:00:00"/>
    <s v="HOMEWOOD SUITES GREAT VAL"/>
    <n v="321.83999999999997"/>
  </r>
  <r>
    <x v="10"/>
    <x v="125"/>
    <x v="10"/>
    <x v="10"/>
    <s v="996348040"/>
    <s v="PURAO ,SANDEEP"/>
    <s v="503191"/>
    <s v="SUP14@PSU.EDU                 "/>
    <s v="7011"/>
    <x v="0"/>
    <x v="0"/>
    <d v="2009-05-11T00:00:00"/>
    <d v="2009-05-08T00:00:00"/>
    <s v="HOMEWOOD SUITES GREAT VAL"/>
    <n v="321.83999999999997"/>
  </r>
  <r>
    <x v="10"/>
    <x v="127"/>
    <x v="10"/>
    <x v="10"/>
    <s v="914478961"/>
    <s v="BRAY ,JENNIFER"/>
    <s v="582708"/>
    <s v="JBRAY@IST.PSU.EDU             "/>
    <s v="5812"/>
    <x v="0"/>
    <x v="0"/>
    <d v="2009-06-11T00:00:00"/>
    <d v="2009-06-09T00:00:00"/>
    <s v="HARRAH'S/PENAZZI"/>
    <n v="18.86"/>
  </r>
  <r>
    <x v="10"/>
    <x v="127"/>
    <x v="10"/>
    <x v="10"/>
    <s v="914478961"/>
    <s v="BRAY ,JENNIFER"/>
    <s v="582708"/>
    <s v="JBRAY@IST.PSU.EDU             "/>
    <s v="5812"/>
    <x v="0"/>
    <x v="0"/>
    <d v="2009-06-11T00:00:00"/>
    <d v="2009-06-09T00:00:00"/>
    <s v="NATIONAL CONEY ISLAND AIR"/>
    <n v="9.14"/>
  </r>
  <r>
    <x v="10"/>
    <x v="130"/>
    <x v="10"/>
    <x v="10"/>
    <s v="964570558"/>
    <s v="WALK ,SHERRY"/>
    <s v="656098"/>
    <s v="SFW2@PSU.EDU                  "/>
    <s v="3513"/>
    <x v="0"/>
    <x v="0"/>
    <d v="2009-06-10T00:00:00"/>
    <d v="2009-06-09T00:00:00"/>
    <s v="WESTIN ARLINGTON GATEWAY"/>
    <n v="356.22"/>
  </r>
  <r>
    <x v="10"/>
    <x v="125"/>
    <x v="10"/>
    <x v="10"/>
    <s v="996348040"/>
    <s v="PURAO ,SANDEEP"/>
    <s v="503191"/>
    <s v="SUP14@PSU.EDU                 "/>
    <s v="3393"/>
    <x v="0"/>
    <x v="0"/>
    <d v="2008-12-10T00:00:00"/>
    <d v="2008-12-09T00:00:00"/>
    <s v="NATIONAL CAR RENTAL"/>
    <n v="94.76"/>
  </r>
  <r>
    <x v="10"/>
    <x v="125"/>
    <x v="10"/>
    <x v="10"/>
    <s v="974446313"/>
    <s v="FAY ,WENDY"/>
    <s v="692747"/>
    <s v="WFAY@IST.PSU.EDU              "/>
    <s v="7011"/>
    <x v="0"/>
    <x v="0"/>
    <d v="2009-06-11T00:00:00"/>
    <d v="2009-06-11T00:00:00"/>
    <s v="QLD UNI/TECH"/>
    <n v="2704.82"/>
  </r>
  <r>
    <x v="10"/>
    <x v="128"/>
    <x v="10"/>
    <x v="10"/>
    <s v="980073792"/>
    <s v="WINN ,ROCHELLE"/>
    <s v="590586"/>
    <s v="RDW1@PSU.EDU                  "/>
    <s v="5814"/>
    <x v="0"/>
    <x v="0"/>
    <d v="2009-06-11T00:00:00"/>
    <d v="2009-06-10T00:00:00"/>
    <s v="JIMMY JOHNS"/>
    <n v="-23.6"/>
  </r>
  <r>
    <x v="11"/>
    <x v="131"/>
    <x v="8"/>
    <x v="11"/>
    <s v="968736509"/>
    <s v="HUTCHINS ,LESLIE"/>
    <s v="303345"/>
    <s v="LMH5@PSU.EDU                  "/>
    <s v="5814"/>
    <x v="0"/>
    <x v="0"/>
    <d v="2009-06-11T00:00:00"/>
    <d v="2009-06-10T00:00:00"/>
    <s v="DEE'S RESTAURANT"/>
    <n v="48.74"/>
  </r>
  <r>
    <x v="12"/>
    <x v="132"/>
    <x v="11"/>
    <x v="12"/>
    <s v="901572625"/>
    <s v="GESKE ,MATTHEW"/>
    <s v="756773"/>
    <s v="MTG184@PSU.EDU                "/>
    <s v="5542"/>
    <x v="0"/>
    <x v="0"/>
    <d v="2009-05-08T00:00:00"/>
    <d v="2009-05-07T00:00:00"/>
    <s v="FASTLANE 101  00460477"/>
    <n v="65.31"/>
  </r>
  <r>
    <x v="12"/>
    <x v="132"/>
    <x v="11"/>
    <x v="12"/>
    <s v="901572625"/>
    <s v="GESKE ,MATTHEW"/>
    <s v="756773"/>
    <s v="MTG184@PSU.EDU                "/>
    <s v="5542"/>
    <x v="0"/>
    <x v="0"/>
    <d v="2009-05-11T00:00:00"/>
    <d v="2009-05-08T00:00:00"/>
    <s v="PETTICOAT JUNC07035983"/>
    <n v="74"/>
  </r>
  <r>
    <x v="12"/>
    <x v="132"/>
    <x v="11"/>
    <x v="12"/>
    <s v="901572625"/>
    <s v="GESKE ,MATTHEW"/>
    <s v="756773"/>
    <s v="MTG184@PSU.EDU                "/>
    <s v="7011"/>
    <x v="0"/>
    <x v="0"/>
    <d v="2009-05-12T00:00:00"/>
    <d v="2009-05-11T00:00:00"/>
    <s v="INDIANA MEMORIAL UNION"/>
    <n v="105.28"/>
  </r>
  <r>
    <x v="12"/>
    <x v="133"/>
    <x v="11"/>
    <x v="12"/>
    <s v="910814655"/>
    <s v="WEAVER ,ADRIAN"/>
    <s v="421288"/>
    <s v="AUN3@PSU.EDU                  "/>
    <s v="5814"/>
    <x v="0"/>
    <x v="0"/>
    <d v="2009-06-11T00:00:00"/>
    <d v="2009-06-10T00:00:00"/>
    <s v="PANERA BREAD #1201"/>
    <n v="51.96"/>
  </r>
  <r>
    <x v="12"/>
    <x v="134"/>
    <x v="11"/>
    <x v="12"/>
    <s v="912887108"/>
    <s v="ROAN ,LAURIE"/>
    <s v="089862"/>
    <s v="LAURIE@STAT.PSU.EDU           "/>
    <s v="7011"/>
    <x v="0"/>
    <x v="0"/>
    <d v="2009-05-11T00:00:00"/>
    <d v="2009-05-09T00:00:00"/>
    <s v="TOFTREES HOTEL &amp; RESORTS"/>
    <n v="258.24"/>
  </r>
  <r>
    <x v="12"/>
    <x v="134"/>
    <x v="11"/>
    <x v="12"/>
    <s v="912887108"/>
    <s v="ROAN ,LAURIE"/>
    <s v="089862"/>
    <s v="LAURIE@STAT.PSU.EDU           "/>
    <s v="3703"/>
    <x v="0"/>
    <x v="0"/>
    <d v="2009-05-25T00:00:00"/>
    <d v="2009-05-23T00:00:00"/>
    <s v="RESIDENCE INNS STATE COLL"/>
    <n v="193.14"/>
  </r>
  <r>
    <x v="12"/>
    <x v="135"/>
    <x v="11"/>
    <x v="12"/>
    <s v="921331156"/>
    <s v="HUDSON ,PETER"/>
    <s v="228642"/>
    <s v="PJH18@PSU.EDU                 "/>
    <s v="3504"/>
    <x v="0"/>
    <x v="0"/>
    <d v="2009-06-05T00:00:00"/>
    <d v="2009-06-03T00:00:00"/>
    <s v="HILTON HOTEL"/>
    <n v="224.34"/>
  </r>
  <r>
    <x v="12"/>
    <x v="132"/>
    <x v="11"/>
    <x v="12"/>
    <s v="935478514"/>
    <s v="CHADWICK ,KELLY"/>
    <s v="542348"/>
    <s v="KMC326@PSU.EDU                "/>
    <s v="5814"/>
    <x v="0"/>
    <x v="0"/>
    <d v="2009-05-29T00:00:00"/>
    <d v="2009-05-28T00:00:00"/>
    <s v="PAPA JOHN'S #0821"/>
    <n v="200"/>
  </r>
  <r>
    <x v="12"/>
    <x v="136"/>
    <x v="11"/>
    <x v="12"/>
    <s v="941598737"/>
    <s v="FINN ,LEE"/>
    <s v="375006"/>
    <s v="FINN@PHYS.PSU.EDU             "/>
    <s v="4112"/>
    <x v="0"/>
    <x v="0"/>
    <d v="2009-05-13T00:00:00"/>
    <d v="2009-05-11T00:00:00"/>
    <s v="AMTRAK .COM 1311127326494"/>
    <n v="92"/>
  </r>
  <r>
    <x v="12"/>
    <x v="135"/>
    <x v="11"/>
    <x v="12"/>
    <s v="959559517"/>
    <s v="LANGKILDE ,TRACY"/>
    <s v="824050"/>
    <s v="TLL30@PSU.EDU                 "/>
    <s v="5499"/>
    <x v="0"/>
    <x v="0"/>
    <d v="2009-06-01T00:00:00"/>
    <d v="2009-05-30T00:00:00"/>
    <s v="STOP AND GO"/>
    <n v="42.52"/>
  </r>
  <r>
    <x v="12"/>
    <x v="137"/>
    <x v="11"/>
    <x v="12"/>
    <s v="960710898"/>
    <s v="WOLSZCZAN ,ALEXANDER"/>
    <s v="824282"/>
    <s v="AWOLSZCZAN@ASTRO.PSU.EDU      "/>
    <s v="3393"/>
    <x v="0"/>
    <x v="0"/>
    <d v="2009-06-11T00:00:00"/>
    <d v="2009-06-10T00:00:00"/>
    <s v="NATIONAL CAR RENTAL"/>
    <n v="236.63"/>
  </r>
  <r>
    <x v="12"/>
    <x v="138"/>
    <x v="11"/>
    <x v="12"/>
    <s v="961723895"/>
    <s v="NEKRUTENKO ,ANTON"/>
    <s v="661791"/>
    <s v="AUN1@PSU.EDU                  "/>
    <s v="5812"/>
    <x v="0"/>
    <x v="0"/>
    <d v="2009-06-11T00:00:00"/>
    <d v="2009-06-10T00:00:00"/>
    <s v="COZY THAI BISTRO"/>
    <n v="36.049999999999997"/>
  </r>
  <r>
    <x v="12"/>
    <x v="133"/>
    <x v="11"/>
    <x v="12"/>
    <s v="966815585"/>
    <s v="BADDING ,JOHN"/>
    <s v="831659"/>
    <s v="JBADDING@CHEM.PSU.EDU         "/>
    <s v="5812"/>
    <x v="0"/>
    <x v="0"/>
    <d v="2009-05-29T00:00:00"/>
    <d v="2009-05-27T00:00:00"/>
    <s v="WESTIN ARLINGTON GATEWAY"/>
    <n v="8.77"/>
  </r>
  <r>
    <x v="12"/>
    <x v="133"/>
    <x v="11"/>
    <x v="12"/>
    <s v="966815585"/>
    <s v="BADDING ,JOHN"/>
    <s v="831659"/>
    <s v="JBADDING@CHEM.PSU.EDU         "/>
    <s v="5541"/>
    <x v="0"/>
    <x v="0"/>
    <d v="2009-05-29T00:00:00"/>
    <d v="2009-05-28T00:00:00"/>
    <s v="SHEETZ        00002097"/>
    <n v="9.41"/>
  </r>
  <r>
    <x v="12"/>
    <x v="133"/>
    <x v="11"/>
    <x v="12"/>
    <s v="966815585"/>
    <s v="BADDING ,JOHN"/>
    <s v="831659"/>
    <s v="JBADDING@CHEM.PSU.EDU         "/>
    <s v="3513"/>
    <x v="0"/>
    <x v="0"/>
    <d v="2009-06-01T00:00:00"/>
    <d v="2009-05-29T00:00:00"/>
    <s v="WESTIN ARLINGTON GATEWAY"/>
    <n v="817.74"/>
  </r>
  <r>
    <x v="12"/>
    <x v="133"/>
    <x v="11"/>
    <x v="12"/>
    <s v="966815585"/>
    <s v="BADDING ,JOHN"/>
    <s v="831659"/>
    <s v="JBADDING@CHEM.PSU.EDU         "/>
    <s v="3513"/>
    <x v="0"/>
    <x v="0"/>
    <d v="2009-06-08T00:00:00"/>
    <d v="2009-06-02T00:00:00"/>
    <s v="WESTIN ARLINGTON GATEWAY"/>
    <n v="-9.9499999999999993"/>
  </r>
  <r>
    <x v="12"/>
    <x v="132"/>
    <x v="11"/>
    <x v="12"/>
    <s v="979676389"/>
    <s v="SOMMERS ,PAUL"/>
    <s v="831899"/>
    <s v="PDS14@PSU.EDU                 "/>
    <s v="3393"/>
    <x v="0"/>
    <x v="0"/>
    <d v="2009-05-07T00:00:00"/>
    <d v="2009-05-06T00:00:00"/>
    <s v="NATIONAL CAR RENTAL"/>
    <n v="238.92"/>
  </r>
  <r>
    <x v="12"/>
    <x v="135"/>
    <x v="11"/>
    <x v="12"/>
    <s v="985042563"/>
    <s v="BRODIE ,JEDEDIAH"/>
    <s v="417095"/>
    <s v="JFB18@PSU.EDU                 "/>
    <s v="4722"/>
    <x v="0"/>
    <x v="0"/>
    <d v="2009-04-23T00:00:00"/>
    <d v="2009-04-22T00:00:00"/>
    <s v="ORB AP110101NPP9ZQ8L"/>
    <n v="6.99"/>
  </r>
  <r>
    <x v="12"/>
    <x v="135"/>
    <x v="11"/>
    <x v="12"/>
    <s v="985042563"/>
    <s v="BRODIE ,JEDEDIAH"/>
    <s v="417095"/>
    <s v="JFB18@PSU.EDU                 "/>
    <s v="4722"/>
    <x v="0"/>
    <x v="0"/>
    <d v="2009-04-24T00:00:00"/>
    <d v="2009-04-23T00:00:00"/>
    <s v="ORB AP110101N9QM5G8L"/>
    <n v="10.99"/>
  </r>
  <r>
    <x v="12"/>
    <x v="133"/>
    <x v="11"/>
    <x v="12"/>
    <s v="995756118"/>
    <s v="SEN ,AYUSMAN"/>
    <s v="345627"/>
    <s v="ASEN@CHEM.PSU.EDU             "/>
    <s v="4722"/>
    <x v="0"/>
    <x v="0"/>
    <d v="2009-05-21T00:00:00"/>
    <d v="2009-05-20T00:00:00"/>
    <s v="EXPEDIA*TRAVEL"/>
    <n v="160.41"/>
  </r>
  <r>
    <x v="12"/>
    <x v="132"/>
    <x v="11"/>
    <x v="12"/>
    <s v="901024543"/>
    <s v="KOZHEVNIKOV ,ALEXAY"/>
    <s v="831907"/>
    <s v="AAK10@PSU.EDU                 "/>
    <s v="3501"/>
    <x v="0"/>
    <x v="0"/>
    <d v="2009-06-11T00:00:00"/>
    <d v="2009-06-09T00:00:00"/>
    <s v="HOLIDAY INNS SELECT PU"/>
    <n v="315.27999999999997"/>
  </r>
  <r>
    <x v="12"/>
    <x v="132"/>
    <x v="11"/>
    <x v="12"/>
    <s v="901572625"/>
    <s v="GESKE ,MATTHEW"/>
    <s v="756773"/>
    <s v="MTG184@PSU.EDU                "/>
    <s v="3510"/>
    <x v="0"/>
    <x v="0"/>
    <d v="2009-05-11T00:00:00"/>
    <d v="2009-05-08T00:00:00"/>
    <s v="DAYS INN"/>
    <n v="-104.75"/>
  </r>
  <r>
    <x v="12"/>
    <x v="132"/>
    <x v="11"/>
    <x v="12"/>
    <s v="901572625"/>
    <s v="GESKE ,MATTHEW"/>
    <s v="756773"/>
    <s v="MTG184@PSU.EDU                "/>
    <s v="3687"/>
    <x v="0"/>
    <x v="0"/>
    <d v="2009-05-12T00:00:00"/>
    <d v="2009-05-10T00:00:00"/>
    <s v="TERRE HAUTE SUPER 8 HOTEL"/>
    <n v="55.02"/>
  </r>
  <r>
    <x v="12"/>
    <x v="132"/>
    <x v="11"/>
    <x v="12"/>
    <s v="901572625"/>
    <s v="GESKE ,MATTHEW"/>
    <s v="756773"/>
    <s v="MTG184@PSU.EDU                "/>
    <s v="5541"/>
    <x v="0"/>
    <x v="0"/>
    <d v="2009-05-13T00:00:00"/>
    <d v="2009-05-11T00:00:00"/>
    <s v="PILOT         00000067"/>
    <n v="64.290000000000006"/>
  </r>
  <r>
    <x v="12"/>
    <x v="133"/>
    <x v="11"/>
    <x v="12"/>
    <s v="902144948"/>
    <s v="SPAYD ,TERESA"/>
    <s v="001468"/>
    <s v="TAB18@PSU.EDU                 "/>
    <s v="5812"/>
    <x v="0"/>
    <x v="0"/>
    <d v="2009-06-09T00:00:00"/>
    <d v="2009-06-08T00:00:00"/>
    <s v="CLEMS BBQ"/>
    <n v="254.08"/>
  </r>
  <r>
    <x v="12"/>
    <x v="138"/>
    <x v="11"/>
    <x v="12"/>
    <s v="904451095"/>
    <s v="DANIEL ,ANN"/>
    <s v="430056"/>
    <s v="AMD9@PSU.EDU                  "/>
    <s v="5812"/>
    <x v="0"/>
    <x v="0"/>
    <d v="2009-06-09T00:00:00"/>
    <d v="2009-06-08T00:00:00"/>
    <s v="OTTO'S PUB &amp; BREWERY"/>
    <n v="185.81"/>
  </r>
  <r>
    <x v="12"/>
    <x v="135"/>
    <x v="11"/>
    <x v="12"/>
    <s v="938104660"/>
    <s v="READ ,ANDREW"/>
    <s v="411189"/>
    <s v="AFR3@PSU.EDU                  "/>
    <s v="3393"/>
    <x v="0"/>
    <x v="0"/>
    <d v="2009-04-06T00:00:00"/>
    <d v="2009-04-04T00:00:00"/>
    <s v="NATIONAL CAR RENTAL"/>
    <n v="147.38999999999999"/>
  </r>
  <r>
    <x v="12"/>
    <x v="135"/>
    <x v="11"/>
    <x v="12"/>
    <s v="938104660"/>
    <s v="READ ,ANDREW"/>
    <s v="411189"/>
    <s v="AFR3@PSU.EDU                  "/>
    <s v="7523"/>
    <x v="0"/>
    <x v="0"/>
    <d v="2009-05-25T00:00:00"/>
    <d v="2009-05-24T00:00:00"/>
    <s v="RPS STATE COLLEGE"/>
    <n v="40"/>
  </r>
  <r>
    <x v="12"/>
    <x v="139"/>
    <x v="11"/>
    <x v="12"/>
    <s v="954647688"/>
    <s v="TABACHNIKOV ,SERGEI"/>
    <s v="806008"/>
    <s v="TABACHNIKOV@MATH.PSU.EDU      "/>
    <s v="4112"/>
    <x v="0"/>
    <x v="0"/>
    <d v="2009-05-05T00:00:00"/>
    <d v="2009-05-04T00:00:00"/>
    <s v="DB BAHN REISEZENTRUM"/>
    <n v="47.15"/>
  </r>
  <r>
    <x v="12"/>
    <x v="135"/>
    <x v="11"/>
    <x v="12"/>
    <s v="959559517"/>
    <s v="LANGKILDE ,TRACY"/>
    <s v="824050"/>
    <s v="TLL30@PSU.EDU                 "/>
    <s v="4722"/>
    <x v="0"/>
    <x v="0"/>
    <d v="2009-05-11T00:00:00"/>
    <d v="2009-05-07T00:00:00"/>
    <s v="CTX AP270301TS01D0BD"/>
    <n v="6.99"/>
  </r>
  <r>
    <x v="12"/>
    <x v="135"/>
    <x v="11"/>
    <x v="12"/>
    <s v="959559517"/>
    <s v="LANGKILDE ,TRACY"/>
    <s v="824050"/>
    <s v="TLL30@PSU.EDU                 "/>
    <s v="5812"/>
    <x v="0"/>
    <x v="0"/>
    <d v="2009-05-25T00:00:00"/>
    <d v="2009-05-23T00:00:00"/>
    <s v="NONNIS RESTAURANT"/>
    <n v="44"/>
  </r>
  <r>
    <x v="12"/>
    <x v="138"/>
    <x v="11"/>
    <x v="12"/>
    <s v="961723895"/>
    <s v="NEKRUTENKO ,ANTON"/>
    <s v="661791"/>
    <s v="AUN1@PSU.EDU                  "/>
    <s v="7011"/>
    <x v="0"/>
    <x v="0"/>
    <d v="2009-05-01T00:00:00"/>
    <d v="2009-04-30T00:00:00"/>
    <s v="DAYS INN PENN STATE"/>
    <n v="72.7"/>
  </r>
  <r>
    <x v="12"/>
    <x v="138"/>
    <x v="11"/>
    <x v="12"/>
    <s v="961723895"/>
    <s v="NEKRUTENKO ,ANTON"/>
    <s v="661791"/>
    <s v="AUN1@PSU.EDU                  "/>
    <s v="5812"/>
    <x v="0"/>
    <x v="0"/>
    <d v="2009-05-18T00:00:00"/>
    <d v="2009-05-15T00:00:00"/>
    <s v="ZOLA NEW WORLD BISTRO"/>
    <n v="39.42"/>
  </r>
  <r>
    <x v="12"/>
    <x v="133"/>
    <x v="11"/>
    <x v="12"/>
    <s v="966815585"/>
    <s v="BADDING ,JOHN"/>
    <s v="831659"/>
    <s v="JBADDING@CHEM.PSU.EDU         "/>
    <s v="5814"/>
    <x v="0"/>
    <x v="0"/>
    <d v="2009-05-29T00:00:00"/>
    <d v="2009-05-28T00:00:00"/>
    <s v="PANERA BREAD #989"/>
    <n v="6.68"/>
  </r>
  <r>
    <x v="12"/>
    <x v="137"/>
    <x v="11"/>
    <x v="12"/>
    <s v="968010923"/>
    <s v="BUMGARNER ,NINA"/>
    <s v="760296"/>
    <s v="NDB2@PSU.EDU                  "/>
    <s v="7011"/>
    <x v="0"/>
    <x v="0"/>
    <d v="2009-03-31T00:00:00"/>
    <d v="2009-03-30T00:00:00"/>
    <s v="DAYS INN PENN STATE"/>
    <n v="297.3"/>
  </r>
  <r>
    <x v="12"/>
    <x v="133"/>
    <x v="11"/>
    <x v="12"/>
    <s v="971853562"/>
    <s v="ASBURY ,JOHN"/>
    <s v="320851"/>
    <s v="JBA11@PSU.EDU                 "/>
    <s v="5812"/>
    <x v="0"/>
    <x v="0"/>
    <d v="2009-05-18T00:00:00"/>
    <d v="2009-05-14T00:00:00"/>
    <s v="ZOLA NEW WORLD BISTRO"/>
    <n v="140"/>
  </r>
  <r>
    <x v="12"/>
    <x v="133"/>
    <x v="11"/>
    <x v="12"/>
    <s v="975012188"/>
    <s v="GLASGOW ,SABRINA"/>
    <s v="262328"/>
    <s v="SCG4@CHEM.PSU.EDU             "/>
    <s v="3703"/>
    <x v="0"/>
    <x v="0"/>
    <d v="2009-05-12T00:00:00"/>
    <d v="2009-05-10T00:00:00"/>
    <s v="RESIDENCE INNS STATE COLL"/>
    <n v="455.7"/>
  </r>
  <r>
    <x v="12"/>
    <x v="136"/>
    <x v="11"/>
    <x v="12"/>
    <s v="977639095"/>
    <s v="NESHTERUK ,RANDI"/>
    <s v="742031"/>
    <s v="RXH1@PSU.EDU                  "/>
    <s v="7011"/>
    <x v="0"/>
    <x v="0"/>
    <d v="2008-08-25T00:00:00"/>
    <d v="2008-08-23T00:00:00"/>
    <s v="ATHERTON HOTEL-FRONT DESK"/>
    <n v="412.32"/>
  </r>
  <r>
    <x v="12"/>
    <x v="133"/>
    <x v="11"/>
    <x v="12"/>
    <s v="982079404"/>
    <s v="WINOGRAD ,NICHOLAS"/>
    <s v="600880"/>
    <s v="NXW@PSU.EDU                   "/>
    <s v="5812"/>
    <x v="0"/>
    <x v="0"/>
    <d v="2009-06-05T00:00:00"/>
    <d v="2009-06-04T00:00:00"/>
    <s v="ZOLA NEW WORLD BISTRO"/>
    <n v="90"/>
  </r>
  <r>
    <x v="12"/>
    <x v="140"/>
    <x v="11"/>
    <x v="12"/>
    <s v="991889030"/>
    <s v="DOROSCHENKO ,PATRICIA"/>
    <s v="166296"/>
    <s v="PXD12@PSU.EDU                 "/>
    <s v="5812"/>
    <x v="0"/>
    <x v="0"/>
    <d v="2009-05-25T00:00:00"/>
    <d v="2009-05-22T00:00:00"/>
    <s v="IRVING'S BAGELS"/>
    <n v="48.75"/>
  </r>
  <r>
    <x v="12"/>
    <x v="137"/>
    <x v="11"/>
    <x v="12"/>
    <s v="994379217"/>
    <s v="MESZAROS ,PETER"/>
    <s v="091751"/>
    <s v="PMESZAROS@ASTRO.PSU.EDU       "/>
    <s v="5812"/>
    <x v="0"/>
    <x v="0"/>
    <d v="2009-03-06T00:00:00"/>
    <d v="2009-03-04T00:00:00"/>
    <s v="ZOLA NEW WORLD BISTRO"/>
    <n v="19.5"/>
  </r>
  <r>
    <x v="12"/>
    <x v="137"/>
    <x v="11"/>
    <x v="12"/>
    <s v="998338164"/>
    <s v="BRANDT ,WILLIAM"/>
    <s v="824308"/>
    <s v="NBRANDT@ASTRO.PSU.EDU         "/>
    <s v="7011"/>
    <x v="0"/>
    <x v="0"/>
    <d v="2009-04-06T00:00:00"/>
    <d v="2009-04-03T00:00:00"/>
    <s v="SHERATON VPC"/>
    <n v="332.58"/>
  </r>
  <r>
    <x v="12"/>
    <x v="132"/>
    <x v="11"/>
    <x v="12"/>
    <s v="901572625"/>
    <s v="GESKE ,MATTHEW"/>
    <s v="756773"/>
    <s v="MTG184@PSU.EDU                "/>
    <s v="3510"/>
    <x v="0"/>
    <x v="0"/>
    <d v="2009-05-11T00:00:00"/>
    <d v="2009-05-08T00:00:00"/>
    <s v="DAYS INN"/>
    <n v="324.7"/>
  </r>
  <r>
    <x v="12"/>
    <x v="132"/>
    <x v="11"/>
    <x v="12"/>
    <s v="901572625"/>
    <s v="GESKE ,MATTHEW"/>
    <s v="756773"/>
    <s v="MTG184@PSU.EDU                "/>
    <s v="5541"/>
    <x v="0"/>
    <x v="0"/>
    <d v="2009-05-12T00:00:00"/>
    <d v="2009-05-11T00:00:00"/>
    <s v="STATE COLLEGE SERVICE"/>
    <n v="51.62"/>
  </r>
  <r>
    <x v="12"/>
    <x v="132"/>
    <x v="11"/>
    <x v="12"/>
    <s v="906314966"/>
    <s v="GUNAYDIN ,MURAT"/>
    <s v="831626"/>
    <s v="MURAT@PHYS.PSU.EDU            "/>
    <s v="3393"/>
    <x v="0"/>
    <x v="0"/>
    <d v="2009-06-10T00:00:00"/>
    <d v="2009-06-09T00:00:00"/>
    <s v="NATIONAL CAR RENTAL"/>
    <n v="135.71"/>
  </r>
  <r>
    <x v="12"/>
    <x v="133"/>
    <x v="11"/>
    <x v="12"/>
    <s v="910065534"/>
    <s v="BOEHR ,DAVID"/>
    <s v="663680"/>
    <s v="DDB12@PSU.EDU                 "/>
    <s v="3503"/>
    <x v="0"/>
    <x v="0"/>
    <d v="2009-06-08T00:00:00"/>
    <d v="2009-06-04T00:00:00"/>
    <s v="SHERATON HAMILTON"/>
    <n v="662.92"/>
  </r>
  <r>
    <x v="12"/>
    <x v="132"/>
    <x v="11"/>
    <x v="12"/>
    <s v="916980482"/>
    <s v="JIN ,DEZHE"/>
    <s v="831840"/>
    <s v="DZJ2@PSU.EDU                  "/>
    <s v="3501"/>
    <x v="0"/>
    <x v="0"/>
    <d v="2009-06-11T00:00:00"/>
    <d v="2009-06-10T00:00:00"/>
    <s v="HOLIDAY INNS SELECT PU"/>
    <n v="323.27999999999997"/>
  </r>
  <r>
    <x v="12"/>
    <x v="135"/>
    <x v="11"/>
    <x v="12"/>
    <s v="919116407"/>
    <s v="CATTADORI ,ISABELLA"/>
    <s v="565380"/>
    <s v="IMC3@PSU.EDU                  "/>
    <s v="3501"/>
    <x v="0"/>
    <x v="0"/>
    <d v="2009-05-25T00:00:00"/>
    <d v="2009-05-25T00:00:00"/>
    <s v="HOLIDAY INNS MOTEL"/>
    <n v="444.52"/>
  </r>
  <r>
    <x v="12"/>
    <x v="133"/>
    <x v="11"/>
    <x v="12"/>
    <s v="919581239"/>
    <s v="SUPALO ,CARY"/>
    <s v="794402"/>
    <s v="CAS380@PSU.EDU                "/>
    <s v="4112"/>
    <x v="0"/>
    <x v="0"/>
    <d v="2009-04-13T00:00:00"/>
    <d v="2009-04-09T00:00:00"/>
    <s v="AMTRAK TELEP0992559115637"/>
    <n v="144.5"/>
  </r>
  <r>
    <x v="12"/>
    <x v="135"/>
    <x v="11"/>
    <x v="12"/>
    <s v="921331156"/>
    <s v="HUDSON ,PETER"/>
    <s v="228642"/>
    <s v="PJH18@PSU.EDU                 "/>
    <s v="7011"/>
    <x v="0"/>
    <x v="0"/>
    <d v="2009-06-08T00:00:00"/>
    <d v="2009-06-05T00:00:00"/>
    <s v="VOSS INN BED AND BREAKFAS"/>
    <n v="276.06"/>
  </r>
  <r>
    <x v="12"/>
    <x v="132"/>
    <x v="11"/>
    <x v="12"/>
    <s v="926738858"/>
    <s v="WEISS ,DAVID"/>
    <s v="665314"/>
    <s v="DSWEISS@PHYS.PSU.EDU          "/>
    <s v="4121"/>
    <x v="0"/>
    <x v="0"/>
    <d v="2009-02-23T00:00:00"/>
    <d v="2009-02-19T00:00:00"/>
    <s v="STITA"/>
    <n v="56"/>
  </r>
  <r>
    <x v="12"/>
    <x v="135"/>
    <x v="11"/>
    <x v="12"/>
    <s v="938104660"/>
    <s v="READ ,ANDREW"/>
    <s v="411189"/>
    <s v="AFR3@PSU.EDU                  "/>
    <s v="4784"/>
    <x v="0"/>
    <x v="0"/>
    <d v="2009-06-02T00:00:00"/>
    <d v="2009-06-01T00:00:00"/>
    <s v="DULLES GREENWAY"/>
    <n v="3.4"/>
  </r>
  <r>
    <x v="12"/>
    <x v="138"/>
    <x v="11"/>
    <x v="12"/>
    <s v="956213577"/>
    <s v="ESCOTE-CARLSON ,LOIDA"/>
    <s v="851245"/>
    <s v="LJE6@PSU.EDU                  "/>
    <s v="3715"/>
    <x v="0"/>
    <x v="0"/>
    <d v="2009-02-26T00:00:00"/>
    <d v="2009-02-24T00:00:00"/>
    <s v="FAIRFIELD INN&amp;SUITES STCL"/>
    <n v="109"/>
  </r>
  <r>
    <x v="12"/>
    <x v="138"/>
    <x v="11"/>
    <x v="12"/>
    <s v="961723895"/>
    <s v="NEKRUTENKO ,ANTON"/>
    <s v="661791"/>
    <s v="AUN1@PSU.EDU                  "/>
    <s v="7011"/>
    <x v="0"/>
    <x v="0"/>
    <d v="2009-05-29T00:00:00"/>
    <d v="2009-05-28T00:00:00"/>
    <s v="DAYS INN PENN STATE"/>
    <n v="72.7"/>
  </r>
  <r>
    <x v="12"/>
    <x v="135"/>
    <x v="11"/>
    <x v="12"/>
    <s v="967199076"/>
    <s v="HASS ,CARLA"/>
    <s v="057752"/>
    <s v="CAH19@PSU.EDU                 "/>
    <s v="7011"/>
    <x v="0"/>
    <x v="0"/>
    <d v="2009-06-05T00:00:00"/>
    <d v="2009-06-04T00:00:00"/>
    <s v="HILTON ADVANCE PURCHAS"/>
    <n v="239.16"/>
  </r>
  <r>
    <x v="12"/>
    <x v="135"/>
    <x v="11"/>
    <x v="12"/>
    <s v="967199076"/>
    <s v="HASS ,CARLA"/>
    <s v="057752"/>
    <s v="CAH19@PSU.EDU                 "/>
    <s v="7011"/>
    <x v="0"/>
    <x v="0"/>
    <d v="2009-06-05T00:00:00"/>
    <d v="2009-06-04T00:00:00"/>
    <s v="HILTON ADVANCE PURCHAS"/>
    <n v="239.16"/>
  </r>
  <r>
    <x v="12"/>
    <x v="135"/>
    <x v="11"/>
    <x v="12"/>
    <s v="967199076"/>
    <s v="HASS ,CARLA"/>
    <s v="057752"/>
    <s v="CAH19@PSU.EDU                 "/>
    <s v="7011"/>
    <x v="0"/>
    <x v="0"/>
    <d v="2009-06-05T00:00:00"/>
    <d v="2009-06-04T00:00:00"/>
    <s v="HILTON ADVANCE PURCHAS"/>
    <n v="239.16"/>
  </r>
  <r>
    <x v="12"/>
    <x v="133"/>
    <x v="11"/>
    <x v="12"/>
    <s v="975012188"/>
    <s v="GLASGOW ,SABRINA"/>
    <s v="262328"/>
    <s v="SCG4@CHEM.PSU.EDU             "/>
    <s v="3703"/>
    <x v="0"/>
    <x v="0"/>
    <d v="2009-05-18T00:00:00"/>
    <d v="2009-05-14T00:00:00"/>
    <s v="RESIDENCE INNS STATE COLL"/>
    <n v="364.56"/>
  </r>
  <r>
    <x v="12"/>
    <x v="133"/>
    <x v="11"/>
    <x v="12"/>
    <s v="982079404"/>
    <s v="WINOGRAD ,NICHOLAS"/>
    <s v="600880"/>
    <s v="NXW@PSU.EDU                   "/>
    <s v="5812"/>
    <x v="0"/>
    <x v="0"/>
    <d v="2009-06-08T00:00:00"/>
    <d v="2009-06-04T00:00:00"/>
    <s v="MT. NITTANY INN"/>
    <n v="103"/>
  </r>
  <r>
    <x v="12"/>
    <x v="135"/>
    <x v="11"/>
    <x v="12"/>
    <s v="985678511"/>
    <s v="PODOWSKI ,ELIZABETH"/>
    <s v="793073"/>
    <s v="ELP145@PSU.EDU                "/>
    <s v="7011"/>
    <x v="0"/>
    <x v="0"/>
    <d v="2009-05-06T00:00:00"/>
    <d v="2009-05-03T00:00:00"/>
    <s v="N/A"/>
    <n v="149"/>
  </r>
  <r>
    <x v="12"/>
    <x v="132"/>
    <x v="11"/>
    <x v="12"/>
    <s v="901572625"/>
    <s v="GESKE ,MATTHEW"/>
    <s v="756773"/>
    <s v="MTG184@PSU.EDU                "/>
    <s v="7011"/>
    <x v="0"/>
    <x v="0"/>
    <d v="2009-05-11T00:00:00"/>
    <d v="2009-05-07T00:00:00"/>
    <s v="SUPER 8"/>
    <n v="308.51"/>
  </r>
  <r>
    <x v="12"/>
    <x v="132"/>
    <x v="11"/>
    <x v="12"/>
    <s v="901572625"/>
    <s v="GESKE ,MATTHEW"/>
    <s v="756773"/>
    <s v="MTG184@PSU.EDU                "/>
    <s v="5542"/>
    <x v="0"/>
    <x v="0"/>
    <d v="2009-05-11T00:00:00"/>
    <d v="2009-05-09T00:00:00"/>
    <s v="24 FASTLANE   00400416"/>
    <n v="69.17"/>
  </r>
  <r>
    <x v="12"/>
    <x v="132"/>
    <x v="11"/>
    <x v="12"/>
    <s v="906314966"/>
    <s v="GUNAYDIN ,MURAT"/>
    <s v="831626"/>
    <s v="MURAT@PHYS.PSU.EDU            "/>
    <s v="3393"/>
    <x v="0"/>
    <x v="0"/>
    <d v="2009-05-28T00:00:00"/>
    <d v="2009-05-27T00:00:00"/>
    <s v="NATIONAL CAR RENTAL"/>
    <n v="1015.12"/>
  </r>
  <r>
    <x v="12"/>
    <x v="134"/>
    <x v="11"/>
    <x v="12"/>
    <s v="913408211"/>
    <s v="HUNTER ,DAVID"/>
    <s v="972850"/>
    <s v="DHUNTER@STAT.PSU.EDU          "/>
    <s v="7011"/>
    <x v="0"/>
    <x v="0"/>
    <d v="2009-05-04T00:00:00"/>
    <d v="2009-05-02T00:00:00"/>
    <s v="DAYS INN PENN STATE"/>
    <n v="145.4"/>
  </r>
  <r>
    <x v="12"/>
    <x v="135"/>
    <x v="11"/>
    <x v="12"/>
    <s v="920880119"/>
    <s v="SINCLAIR ,JAMES"/>
    <s v="814763"/>
    <s v="JAS556@PSU.EDU                "/>
    <s v="4722"/>
    <x v="0"/>
    <x v="0"/>
    <d v="2009-05-15T00:00:00"/>
    <d v="2009-05-15T00:00:00"/>
    <s v="CONFERENCE BY THPL"/>
    <n v="687.13"/>
  </r>
  <r>
    <x v="12"/>
    <x v="138"/>
    <x v="11"/>
    <x v="12"/>
    <s v="926825186"/>
    <s v="REESE ,JOSEPH"/>
    <s v="136661"/>
    <s v="JCR8@PSU.EDU                  "/>
    <s v="7011"/>
    <x v="0"/>
    <x v="0"/>
    <d v="2009-06-11T00:00:00"/>
    <d v="2009-06-10T00:00:00"/>
    <s v="DAYS INN PENN STATE"/>
    <n v="72.7"/>
  </r>
  <r>
    <x v="12"/>
    <x v="141"/>
    <x v="11"/>
    <x v="12"/>
    <s v="928704587"/>
    <s v="MC COULLUM ,HENRY"/>
    <s v="044503"/>
    <s v="HWM1@PSU.EDU                  "/>
    <s v="5814"/>
    <x v="0"/>
    <x v="0"/>
    <d v="2009-05-05T00:00:00"/>
    <d v="2009-05-04T00:00:00"/>
    <s v="TEXAS ROADHOUSE #2283"/>
    <n v="151.69"/>
  </r>
  <r>
    <x v="12"/>
    <x v="135"/>
    <x v="11"/>
    <x v="12"/>
    <s v="938104660"/>
    <s v="READ ,ANDREW"/>
    <s v="411189"/>
    <s v="AFR3@PSU.EDU                  "/>
    <s v="3381"/>
    <x v="0"/>
    <x v="0"/>
    <d v="2009-06-09T00:00:00"/>
    <d v="2009-06-05T00:00:00"/>
    <s v="EUROPCAR"/>
    <n v="91.58"/>
  </r>
  <r>
    <x v="12"/>
    <x v="135"/>
    <x v="11"/>
    <x v="12"/>
    <s v="938104660"/>
    <s v="READ ,ANDREW"/>
    <s v="411189"/>
    <s v="AFR3@PSU.EDU                  "/>
    <s v="3381"/>
    <x v="0"/>
    <x v="0"/>
    <d v="2009-06-09T00:00:00"/>
    <d v="2009-06-05T00:00:00"/>
    <s v="EUROPCAR"/>
    <n v="216.54"/>
  </r>
  <r>
    <x v="12"/>
    <x v="132"/>
    <x v="11"/>
    <x v="12"/>
    <s v="945114905"/>
    <s v="BANAVAR ,JAYANTH"/>
    <s v="831832"/>
    <s v="JAYANTH@PHYS.PSU.EDU          "/>
    <s v="5812"/>
    <x v="0"/>
    <x v="0"/>
    <d v="2009-06-08T00:00:00"/>
    <d v="2009-06-05T00:00:00"/>
    <s v="ALLEN STREET GRILL"/>
    <n v="25.15"/>
  </r>
  <r>
    <x v="12"/>
    <x v="139"/>
    <x v="11"/>
    <x v="12"/>
    <s v="954647688"/>
    <s v="TABACHNIKOV ,SERGEI"/>
    <s v="806008"/>
    <s v="TABACHNIKOV@MATH.PSU.EDU      "/>
    <s v="4112"/>
    <x v="0"/>
    <x v="0"/>
    <d v="2009-05-11T00:00:00"/>
    <d v="2009-05-08T00:00:00"/>
    <s v="DB BAHN REISEZENTRUM"/>
    <n v="87.21"/>
  </r>
  <r>
    <x v="12"/>
    <x v="138"/>
    <x v="11"/>
    <x v="12"/>
    <s v="956213577"/>
    <s v="ESCOTE-CARLSON ,LOIDA"/>
    <s v="851245"/>
    <s v="LJE6@PSU.EDU                  "/>
    <s v="7523"/>
    <x v="0"/>
    <x v="0"/>
    <d v="2009-05-04T00:00:00"/>
    <d v="2009-05-02T00:00:00"/>
    <s v="PARKSLEEPFLY.COM"/>
    <n v="22.81"/>
  </r>
  <r>
    <x v="12"/>
    <x v="135"/>
    <x v="11"/>
    <x v="12"/>
    <s v="959412874"/>
    <s v="MA ,HONG"/>
    <s v="937630"/>
    <s v="HXM16@PSU.EDU                 "/>
    <s v="7011"/>
    <x v="0"/>
    <x v="0"/>
    <d v="2009-03-03T00:00:00"/>
    <d v="2009-03-01T00:00:00"/>
    <s v="SNOWBIRDCLIFFLODGE/SPA"/>
    <n v="121.64"/>
  </r>
  <r>
    <x v="12"/>
    <x v="133"/>
    <x v="11"/>
    <x v="12"/>
    <s v="966815585"/>
    <s v="BADDING ,JOHN"/>
    <s v="831659"/>
    <s v="JBADDING@CHEM.PSU.EDU         "/>
    <s v="5814"/>
    <x v="0"/>
    <x v="0"/>
    <d v="2009-05-28T00:00:00"/>
    <d v="2009-05-27T00:00:00"/>
    <s v="CHIPOTLE 0323"/>
    <n v="6.65"/>
  </r>
  <r>
    <x v="12"/>
    <x v="133"/>
    <x v="11"/>
    <x v="12"/>
    <s v="966815585"/>
    <s v="BADDING ,JOHN"/>
    <s v="831659"/>
    <s v="JBADDING@CHEM.PSU.EDU         "/>
    <s v="5814"/>
    <x v="0"/>
    <x v="0"/>
    <d v="2009-05-28T00:00:00"/>
    <d v="2009-05-27T00:00:00"/>
    <s v="STARBUCKS USA 00073890"/>
    <n v="3.83"/>
  </r>
  <r>
    <x v="12"/>
    <x v="133"/>
    <x v="11"/>
    <x v="12"/>
    <s v="966815585"/>
    <s v="BADDING ,JOHN"/>
    <s v="831659"/>
    <s v="JBADDING@CHEM.PSU.EDU         "/>
    <s v="5814"/>
    <x v="0"/>
    <x v="0"/>
    <d v="2009-05-29T00:00:00"/>
    <d v="2009-05-28T00:00:00"/>
    <s v="PANERA BREAD #989"/>
    <n v="7.51"/>
  </r>
  <r>
    <x v="12"/>
    <x v="135"/>
    <x v="11"/>
    <x v="12"/>
    <s v="967199076"/>
    <s v="HASS ,CARLA"/>
    <s v="057752"/>
    <s v="CAH19@PSU.EDU                 "/>
    <s v="5812"/>
    <x v="0"/>
    <x v="0"/>
    <d v="2009-06-09T00:00:00"/>
    <d v="2009-06-08T00:00:00"/>
    <s v="ROLY POLY"/>
    <n v="82"/>
  </r>
  <r>
    <x v="12"/>
    <x v="136"/>
    <x v="11"/>
    <x v="12"/>
    <s v="977639095"/>
    <s v="NESHTERUK ,RANDI"/>
    <s v="742031"/>
    <s v="RXH1@PSU.EDU                  "/>
    <s v="7011"/>
    <x v="0"/>
    <x v="0"/>
    <d v="2009-06-08T00:00:00"/>
    <d v="2009-06-07T00:00:00"/>
    <s v="DAYS INN PENN STATE"/>
    <n v="245.22"/>
  </r>
  <r>
    <x v="12"/>
    <x v="136"/>
    <x v="11"/>
    <x v="12"/>
    <s v="977639095"/>
    <s v="NESHTERUK ,RANDI"/>
    <s v="742031"/>
    <s v="RXH1@PSU.EDU                  "/>
    <s v="7011"/>
    <x v="0"/>
    <x v="0"/>
    <d v="2009-06-08T00:00:00"/>
    <d v="2009-06-07T00:00:00"/>
    <s v="DAYS INN PENN STATE"/>
    <n v="245.22"/>
  </r>
  <r>
    <x v="12"/>
    <x v="137"/>
    <x v="11"/>
    <x v="12"/>
    <s v="981511756"/>
    <s v="BURROWS ,DAVID"/>
    <s v="824332"/>
    <s v="DXB15@PSU.EDU                 "/>
    <s v="4722"/>
    <x v="0"/>
    <x v="0"/>
    <d v="2009-05-25T00:00:00"/>
    <d v="2009-05-22T00:00:00"/>
    <s v="TRAVELNEEDS 0001900080100"/>
    <n v="-768"/>
  </r>
  <r>
    <x v="12"/>
    <x v="137"/>
    <x v="11"/>
    <x v="12"/>
    <s v="982680304"/>
    <s v="FEIGELSON ,ERIC"/>
    <s v="674752"/>
    <s v="EDF@ASTRO.PSU.EDU             "/>
    <s v="7011"/>
    <x v="0"/>
    <x v="0"/>
    <d v="2009-02-26T00:00:00"/>
    <d v="2009-02-25T00:00:00"/>
    <s v="WP-HOSTELWORLD.COM"/>
    <n v="33.75"/>
  </r>
  <r>
    <x v="12"/>
    <x v="142"/>
    <x v="11"/>
    <x v="12"/>
    <s v="984685082"/>
    <s v="HOLOBINKO ,MELISSA"/>
    <s v="619170"/>
    <s v="MAH300@PSU.EDU                "/>
    <s v="5814"/>
    <x v="0"/>
    <x v="0"/>
    <d v="2009-04-27T00:00:00"/>
    <d v="2009-04-24T00:00:00"/>
    <s v="JIMMY JOHNS"/>
    <n v="76.5"/>
  </r>
  <r>
    <x v="12"/>
    <x v="142"/>
    <x v="11"/>
    <x v="12"/>
    <s v="984685082"/>
    <s v="HOLOBINKO ,MELISSA"/>
    <s v="619170"/>
    <s v="MAH300@PSU.EDU                "/>
    <s v="5814"/>
    <x v="0"/>
    <x v="0"/>
    <d v="2009-05-15T00:00:00"/>
    <d v="2009-05-14T00:00:00"/>
    <s v="PAPA JOHN'S #0252"/>
    <n v="38.74"/>
  </r>
  <r>
    <x v="12"/>
    <x v="135"/>
    <x v="11"/>
    <x v="12"/>
    <s v="985678511"/>
    <s v="PODOWSKI ,ELIZABETH"/>
    <s v="793073"/>
    <s v="ELP145@PSU.EDU                "/>
    <s v="7011"/>
    <x v="0"/>
    <x v="0"/>
    <d v="2009-05-05T00:00:00"/>
    <d v="2009-05-04T00:00:00"/>
    <s v="NEW OTANI KAIMANA BCH-FD"/>
    <n v="152.27000000000001"/>
  </r>
  <r>
    <x v="12"/>
    <x v="135"/>
    <x v="11"/>
    <x v="12"/>
    <s v="985678511"/>
    <s v="PODOWSKI ,ELIZABETH"/>
    <s v="793073"/>
    <s v="ELP145@PSU.EDU                "/>
    <s v="7011"/>
    <x v="0"/>
    <x v="0"/>
    <d v="2009-05-19T00:00:00"/>
    <d v="2009-05-15T00:00:00"/>
    <s v="AGGIE GREYS HOTEL"/>
    <n v="350.05"/>
  </r>
  <r>
    <x v="12"/>
    <x v="138"/>
    <x v="11"/>
    <x v="12"/>
    <s v="988405617"/>
    <s v="MURAKAMI ,KATSUHIKO"/>
    <s v="661809"/>
    <s v="KUM14@PSU.EDU                 "/>
    <s v="4722"/>
    <x v="0"/>
    <x v="0"/>
    <d v="2009-04-08T00:00:00"/>
    <d v="2009-04-07T00:00:00"/>
    <s v="ORB E9C68R"/>
    <n v="279.7"/>
  </r>
  <r>
    <x v="12"/>
    <x v="133"/>
    <x v="11"/>
    <x v="12"/>
    <s v="995756118"/>
    <s v="SEN ,AYUSMAN"/>
    <s v="345627"/>
    <s v="ASEN@CHEM.PSU.EDU             "/>
    <s v="3690"/>
    <x v="0"/>
    <x v="0"/>
    <d v="2009-05-25T00:00:00"/>
    <d v="2009-05-21T00:00:00"/>
    <s v="COURTYARD BY MARRIOTT HOU"/>
    <n v="-236.34"/>
  </r>
  <r>
    <x v="12"/>
    <x v="132"/>
    <x v="11"/>
    <x v="12"/>
    <s v="901572625"/>
    <s v="GESKE ,MATTHEW"/>
    <s v="756773"/>
    <s v="MTG184@PSU.EDU                "/>
    <s v="5541"/>
    <x v="0"/>
    <x v="0"/>
    <d v="2009-05-08T00:00:00"/>
    <d v="2009-05-06T00:00:00"/>
    <s v="CIRCLE K 01313     Q47"/>
    <n v="14.67"/>
  </r>
  <r>
    <x v="12"/>
    <x v="132"/>
    <x v="11"/>
    <x v="12"/>
    <s v="901572625"/>
    <s v="GESKE ,MATTHEW"/>
    <s v="756773"/>
    <s v="MTG184@PSU.EDU                "/>
    <s v="3516"/>
    <x v="0"/>
    <x v="0"/>
    <d v="2009-05-11T00:00:00"/>
    <d v="2009-05-08T00:00:00"/>
    <s v="# 0940 LA QUINTA INNS"/>
    <n v="78.59"/>
  </r>
  <r>
    <x v="12"/>
    <x v="141"/>
    <x v="11"/>
    <x v="12"/>
    <s v="907279866"/>
    <s v="O DONALD ,IDA"/>
    <s v="800218"/>
    <s v="IMO1@PSU.EDU                  "/>
    <s v="5814"/>
    <x v="0"/>
    <x v="0"/>
    <d v="2009-04-20T00:00:00"/>
    <d v="2009-04-18T00:00:00"/>
    <s v="PAPA JOHN'S #0252"/>
    <n v="94.65"/>
  </r>
  <r>
    <x v="12"/>
    <x v="134"/>
    <x v="11"/>
    <x v="12"/>
    <s v="912887108"/>
    <s v="ROAN ,LAURIE"/>
    <s v="089862"/>
    <s v="LAURIE@STAT.PSU.EDU           "/>
    <s v="3703"/>
    <x v="0"/>
    <x v="0"/>
    <d v="2009-05-25T00:00:00"/>
    <d v="2009-05-23T00:00:00"/>
    <s v="RESIDENCE INNS STATE COLL"/>
    <n v="193.14"/>
  </r>
  <r>
    <x v="12"/>
    <x v="135"/>
    <x v="11"/>
    <x v="12"/>
    <s v="920880119"/>
    <s v="SINCLAIR ,JAMES"/>
    <s v="814763"/>
    <s v="JAS556@PSU.EDU                "/>
    <s v="4722"/>
    <x v="0"/>
    <x v="0"/>
    <d v="2009-03-10T00:00:00"/>
    <d v="2009-03-09T00:00:00"/>
    <s v="CONFERENCE BY THPL"/>
    <n v="64.989999999999995"/>
  </r>
  <r>
    <x v="12"/>
    <x v="133"/>
    <x v="11"/>
    <x v="12"/>
    <s v="927318698"/>
    <s v="ADAMS ,KELLY"/>
    <s v="768571"/>
    <s v="KLA186@PSU.EDU                "/>
    <s v="3562"/>
    <x v="0"/>
    <x v="0"/>
    <d v="2009-06-05T00:00:00"/>
    <d v="2009-06-03T00:00:00"/>
    <s v="COMFORT SUITES"/>
    <n v="759.44"/>
  </r>
  <r>
    <x v="12"/>
    <x v="136"/>
    <x v="11"/>
    <x v="12"/>
    <s v="941598737"/>
    <s v="FINN ,LEE"/>
    <s v="375006"/>
    <s v="FINN@PHYS.PSU.EDU             "/>
    <s v="5812"/>
    <x v="0"/>
    <x v="0"/>
    <d v="2009-01-29T00:00:00"/>
    <d v="2009-01-27T00:00:00"/>
    <s v="ZOLA NEW WORLD BISTRO"/>
    <n v="198"/>
  </r>
  <r>
    <x v="12"/>
    <x v="136"/>
    <x v="11"/>
    <x v="12"/>
    <s v="941598737"/>
    <s v="FINN ,LEE"/>
    <s v="375006"/>
    <s v="FINN@PHYS.PSU.EDU             "/>
    <s v="5812"/>
    <x v="0"/>
    <x v="0"/>
    <d v="2009-04-09T00:00:00"/>
    <d v="2009-04-07T00:00:00"/>
    <s v="ZOLA NEW WORLD BISTRO"/>
    <n v="189"/>
  </r>
  <r>
    <x v="12"/>
    <x v="136"/>
    <x v="11"/>
    <x v="12"/>
    <s v="941598737"/>
    <s v="FINN ,LEE"/>
    <s v="375006"/>
    <s v="FINN@PHYS.PSU.EDU             "/>
    <s v="7011"/>
    <x v="0"/>
    <x v="0"/>
    <d v="2009-06-04T00:00:00"/>
    <d v="2009-06-03T00:00:00"/>
    <s v="HOTEL AGORA     4238481"/>
    <n v="189.31"/>
  </r>
  <r>
    <x v="12"/>
    <x v="135"/>
    <x v="11"/>
    <x v="12"/>
    <s v="959559517"/>
    <s v="LANGKILDE ,TRACY"/>
    <s v="824050"/>
    <s v="TLL30@PSU.EDU                 "/>
    <s v="3516"/>
    <x v="0"/>
    <x v="0"/>
    <d v="2009-05-15T00:00:00"/>
    <d v="2009-05-13T00:00:00"/>
    <s v="BAYMONT INN &amp; SUITES"/>
    <n v="89.6"/>
  </r>
  <r>
    <x v="12"/>
    <x v="133"/>
    <x v="11"/>
    <x v="12"/>
    <s v="966815585"/>
    <s v="BADDING ,JOHN"/>
    <s v="831659"/>
    <s v="JBADDING@CHEM.PSU.EDU         "/>
    <s v="5814"/>
    <x v="0"/>
    <x v="0"/>
    <d v="2009-05-27T00:00:00"/>
    <d v="2009-05-26T00:00:00"/>
    <s v="CHIPOTLE 0323"/>
    <n v="6.65"/>
  </r>
  <r>
    <x v="12"/>
    <x v="133"/>
    <x v="11"/>
    <x v="12"/>
    <s v="966815585"/>
    <s v="BADDING ,JOHN"/>
    <s v="831659"/>
    <s v="JBADDING@CHEM.PSU.EDU         "/>
    <s v="3393"/>
    <x v="0"/>
    <x v="0"/>
    <d v="2009-06-01T00:00:00"/>
    <d v="2009-05-29T00:00:00"/>
    <s v="NATIONAL CAR RENTAL"/>
    <n v="138.94"/>
  </r>
  <r>
    <x v="12"/>
    <x v="132"/>
    <x v="11"/>
    <x v="12"/>
    <s v="901572625"/>
    <s v="GESKE ,MATTHEW"/>
    <s v="756773"/>
    <s v="MTG184@PSU.EDU                "/>
    <s v="5542"/>
    <x v="0"/>
    <x v="0"/>
    <d v="2009-05-07T00:00:00"/>
    <d v="2009-05-05T00:00:00"/>
    <s v="FAST 20 STOP"/>
    <n v="12.31"/>
  </r>
  <r>
    <x v="12"/>
    <x v="132"/>
    <x v="11"/>
    <x v="12"/>
    <s v="901572625"/>
    <s v="GESKE ,MATTHEW"/>
    <s v="756773"/>
    <s v="MTG184@PSU.EDU                "/>
    <s v="3393"/>
    <x v="0"/>
    <x v="0"/>
    <d v="2009-05-07T00:00:00"/>
    <d v="2009-05-06T00:00:00"/>
    <s v="NATIONAL CAR RENTAL"/>
    <n v="26.92"/>
  </r>
  <r>
    <x v="12"/>
    <x v="132"/>
    <x v="11"/>
    <x v="12"/>
    <s v="901572625"/>
    <s v="GESKE ,MATTHEW"/>
    <s v="756773"/>
    <s v="MTG184@PSU.EDU                "/>
    <s v="7513"/>
    <x v="0"/>
    <x v="0"/>
    <d v="2009-05-08T00:00:00"/>
    <d v="2009-05-06T00:00:00"/>
    <s v="PENSKE TRK LSG 622110"/>
    <n v="796.7"/>
  </r>
  <r>
    <x v="12"/>
    <x v="132"/>
    <x v="11"/>
    <x v="12"/>
    <s v="906314966"/>
    <s v="GUNAYDIN ,MURAT"/>
    <s v="042283"/>
    <s v="MURAT@PHYS.PSU.EDU            "/>
    <s v="7011"/>
    <x v="0"/>
    <x v="0"/>
    <d v="2009-03-02T00:00:00"/>
    <d v="2009-02-27T00:00:00"/>
    <s v="RESIDENCE I COLLI"/>
    <n v="256.16000000000003"/>
  </r>
  <r>
    <x v="12"/>
    <x v="132"/>
    <x v="11"/>
    <x v="12"/>
    <s v="906314966"/>
    <s v="GUNAYDIN ,MURAT"/>
    <s v="831626"/>
    <s v="MURAT@PHYS.PSU.EDU            "/>
    <s v="3393"/>
    <x v="0"/>
    <x v="0"/>
    <d v="2009-05-06T00:00:00"/>
    <d v="2009-05-05T00:00:00"/>
    <s v="NATIONAL CAR RENTAL"/>
    <n v="159.38"/>
  </r>
  <r>
    <x v="12"/>
    <x v="141"/>
    <x v="11"/>
    <x v="12"/>
    <s v="907279866"/>
    <s v="O DONALD ,IDA"/>
    <s v="800218"/>
    <s v="IMO1@PSU.EDU                  "/>
    <s v="5814"/>
    <x v="0"/>
    <x v="0"/>
    <d v="2009-04-02T00:00:00"/>
    <d v="2009-04-01T00:00:00"/>
    <s v="JIMMY JOHNS"/>
    <n v="84"/>
  </r>
  <r>
    <x v="12"/>
    <x v="141"/>
    <x v="11"/>
    <x v="12"/>
    <s v="907279866"/>
    <s v="O DONALD ,IDA"/>
    <s v="800218"/>
    <s v="IMO1@PSU.EDU                  "/>
    <s v="5814"/>
    <x v="0"/>
    <x v="0"/>
    <d v="2009-04-09T00:00:00"/>
    <d v="2009-04-07T00:00:00"/>
    <s v="PIZZA HUT #01473045429"/>
    <n v="293"/>
  </r>
  <r>
    <x v="12"/>
    <x v="132"/>
    <x v="11"/>
    <x v="12"/>
    <s v="908369313"/>
    <s v="ROIBAN ,RADU"/>
    <s v="831923"/>
    <s v="RADU@PHYS.PSU.EDU             "/>
    <s v="4722"/>
    <x v="0"/>
    <x v="0"/>
    <d v="2009-05-20T00:00:00"/>
    <d v="2009-05-17T00:00:00"/>
    <s v="1 POINT"/>
    <n v="747.96"/>
  </r>
  <r>
    <x v="12"/>
    <x v="135"/>
    <x v="11"/>
    <x v="12"/>
    <s v="919116407"/>
    <s v="CATTADORI ,ISABELLA"/>
    <s v="565380"/>
    <s v="IMC3@PSU.EDU                  "/>
    <s v="7011"/>
    <x v="0"/>
    <x v="0"/>
    <d v="2009-05-27T00:00:00"/>
    <d v="2009-05-24T00:00:00"/>
    <s v="FOUNDRY PARK INN AND SPA"/>
    <n v="2"/>
  </r>
  <r>
    <x v="12"/>
    <x v="135"/>
    <x v="11"/>
    <x v="12"/>
    <s v="919116407"/>
    <s v="CATTADORI ,ISABELLA"/>
    <s v="565380"/>
    <s v="IMC3@PSU.EDU                  "/>
    <s v="7011"/>
    <x v="0"/>
    <x v="0"/>
    <d v="2009-05-27T00:00:00"/>
    <d v="2009-05-24T00:00:00"/>
    <s v="FOUNDRY PARK INN AND SPA"/>
    <n v="497.04"/>
  </r>
  <r>
    <x v="12"/>
    <x v="135"/>
    <x v="11"/>
    <x v="12"/>
    <s v="919116407"/>
    <s v="CATTADORI ,ISABELLA"/>
    <s v="565380"/>
    <s v="IMC3@PSU.EDU                  "/>
    <s v="3750"/>
    <x v="0"/>
    <x v="0"/>
    <d v="2009-06-02T00:00:00"/>
    <d v="2009-05-29T00:00:00"/>
    <s v="CROWNE PLAZA MEMPHIS"/>
    <n v="581.48"/>
  </r>
  <r>
    <x v="12"/>
    <x v="137"/>
    <x v="11"/>
    <x v="12"/>
    <s v="936980955"/>
    <s v="CUCCHIARA ,ANTONINO"/>
    <s v="983279"/>
    <s v="AUC17@PSU.EDU                 "/>
    <s v="7011"/>
    <x v="0"/>
    <x v="0"/>
    <d v="2009-03-30T00:00:00"/>
    <d v="2009-03-27T00:00:00"/>
    <s v="SAN SERVOLO SERVIZI"/>
    <n v="121.74"/>
  </r>
  <r>
    <x v="12"/>
    <x v="135"/>
    <x v="11"/>
    <x v="12"/>
    <s v="938104660"/>
    <s v="READ ,ANDREW"/>
    <s v="411189"/>
    <s v="AFR3@PSU.EDU                  "/>
    <s v="3501"/>
    <x v="0"/>
    <x v="0"/>
    <d v="2009-05-25T00:00:00"/>
    <d v="2009-05-25T00:00:00"/>
    <s v="HOLIDAY INNS MOTEL"/>
    <n v="419.52"/>
  </r>
  <r>
    <x v="12"/>
    <x v="137"/>
    <x v="11"/>
    <x v="12"/>
    <s v="948446018"/>
    <s v="SIGURDSSON ,STEINN"/>
    <s v="328243"/>
    <s v="SSIGURDSSON@ASTRO.PSU.EDU     "/>
    <s v="3393"/>
    <x v="0"/>
    <x v="0"/>
    <d v="2009-04-06T00:00:00"/>
    <d v="2009-04-02T00:00:00"/>
    <s v="NATIONAL CAR RENTAL"/>
    <n v="104.21"/>
  </r>
  <r>
    <x v="12"/>
    <x v="133"/>
    <x v="11"/>
    <x v="12"/>
    <s v="955864283"/>
    <s v="ALLARA ,DAVID"/>
    <s v="621481"/>
    <s v="DLA3@PSU.EDU                  "/>
    <s v="5814"/>
    <x v="0"/>
    <x v="0"/>
    <d v="2009-06-11T00:00:00"/>
    <d v="2009-06-10T00:00:00"/>
    <s v="PAPA JOHN'S #0821"/>
    <n v="73.84"/>
  </r>
  <r>
    <x v="12"/>
    <x v="133"/>
    <x v="11"/>
    <x v="12"/>
    <s v="962895527"/>
    <s v="PASSARELLI ,MELISSA"/>
    <s v="388478"/>
    <s v="MKP11@PSU.EDU                 "/>
    <s v="5814"/>
    <x v="0"/>
    <x v="0"/>
    <d v="2009-05-19T00:00:00"/>
    <d v="2009-05-18T00:00:00"/>
    <s v="STARBUCKS USA 00135905"/>
    <n v="21.3"/>
  </r>
  <r>
    <x v="12"/>
    <x v="137"/>
    <x v="11"/>
    <x v="12"/>
    <s v="963266111"/>
    <s v="FOX ,DEREK"/>
    <s v="804012"/>
    <s v="DFOX@ASTRO.PSU.EDU            "/>
    <s v="7011"/>
    <x v="0"/>
    <x v="0"/>
    <d v="2009-06-05T00:00:00"/>
    <d v="2009-06-03T00:00:00"/>
    <s v="CAPITOL SKYLINE HOTEL"/>
    <n v="353.95"/>
  </r>
  <r>
    <x v="12"/>
    <x v="135"/>
    <x v="11"/>
    <x v="12"/>
    <s v="967199076"/>
    <s v="HASS ,CARLA"/>
    <s v="057752"/>
    <s v="CAH19@PSU.EDU                 "/>
    <s v="7011"/>
    <x v="0"/>
    <x v="0"/>
    <d v="2009-06-05T00:00:00"/>
    <d v="2009-06-04T00:00:00"/>
    <s v="HILTON ADVANCE PURCHAS"/>
    <n v="239.16"/>
  </r>
  <r>
    <x v="12"/>
    <x v="133"/>
    <x v="11"/>
    <x v="12"/>
    <s v="971853562"/>
    <s v="ASBURY ,JOHN"/>
    <s v="320851"/>
    <s v="JBA11@PSU.EDU                 "/>
    <s v="5812"/>
    <x v="0"/>
    <x v="0"/>
    <d v="2009-05-18T00:00:00"/>
    <d v="2009-05-14T00:00:00"/>
    <s v="ZOLA NEW WORLD BISTRO"/>
    <n v="84"/>
  </r>
  <r>
    <x v="12"/>
    <x v="137"/>
    <x v="11"/>
    <x v="12"/>
    <s v="998338164"/>
    <s v="BRANDT ,WILLIAM"/>
    <s v="824308"/>
    <s v="NBRANDT@ASTRO.PSU.EDU         "/>
    <s v="5812"/>
    <x v="0"/>
    <x v="0"/>
    <d v="2009-06-03T00:00:00"/>
    <d v="2009-06-02T00:00:00"/>
    <s v="FLAVOR OF INDIA"/>
    <n v="25.52"/>
  </r>
  <r>
    <x v="12"/>
    <x v="133"/>
    <x v="11"/>
    <x v="12"/>
    <s v="999555615"/>
    <s v="VOSE ,ELISABETH"/>
    <s v="166338"/>
    <s v="ARISER@CHEM.PSU.EDU           "/>
    <s v="5812"/>
    <x v="0"/>
    <x v="0"/>
    <d v="2009-06-05T00:00:00"/>
    <d v="2009-06-03T00:00:00"/>
    <s v="IRVING'S BAGELS"/>
    <n v="244.25"/>
  </r>
  <r>
    <x v="12"/>
    <x v="132"/>
    <x v="11"/>
    <x v="12"/>
    <s v="901572625"/>
    <s v="GESKE ,MATTHEW"/>
    <s v="756773"/>
    <s v="MTG184@PSU.EDU                "/>
    <s v="3393"/>
    <x v="0"/>
    <x v="0"/>
    <d v="2009-05-07T00:00:00"/>
    <d v="2009-05-06T00:00:00"/>
    <s v="NATIONAL CAR RENTAL"/>
    <n v="158.58000000000001"/>
  </r>
  <r>
    <x v="12"/>
    <x v="132"/>
    <x v="11"/>
    <x v="12"/>
    <s v="901572625"/>
    <s v="GESKE ,MATTHEW"/>
    <s v="756773"/>
    <s v="MTG184@PSU.EDU                "/>
    <s v="5542"/>
    <x v="0"/>
    <x v="0"/>
    <d v="2009-05-11T00:00:00"/>
    <d v="2009-05-07T00:00:00"/>
    <s v="LOVES COUNTRY 00003293"/>
    <n v="47.81"/>
  </r>
  <r>
    <x v="12"/>
    <x v="132"/>
    <x v="11"/>
    <x v="12"/>
    <s v="901572625"/>
    <s v="GESKE ,MATTHEW"/>
    <s v="756773"/>
    <s v="MTG184@PSU.EDU                "/>
    <s v="3562"/>
    <x v="0"/>
    <x v="0"/>
    <d v="2009-05-11T00:00:00"/>
    <d v="2009-05-09T00:00:00"/>
    <s v="COMFORT INN"/>
    <n v="83.54"/>
  </r>
  <r>
    <x v="12"/>
    <x v="141"/>
    <x v="11"/>
    <x v="12"/>
    <s v="907279866"/>
    <s v="O DONALD ,IDA"/>
    <s v="800218"/>
    <s v="IMO1@PSU.EDU                  "/>
    <s v="5814"/>
    <x v="0"/>
    <x v="0"/>
    <d v="2009-05-06T00:00:00"/>
    <d v="2009-05-05T00:00:00"/>
    <s v="PAPA JOHN'S #0821"/>
    <n v="84.65"/>
  </r>
  <r>
    <x v="12"/>
    <x v="141"/>
    <x v="11"/>
    <x v="12"/>
    <s v="907279866"/>
    <s v="O DONALD ,IDA"/>
    <s v="800218"/>
    <s v="IMO1@PSU.EDU                  "/>
    <s v="5812"/>
    <x v="0"/>
    <x v="0"/>
    <d v="2009-05-20T00:00:00"/>
    <d v="2009-05-18T00:00:00"/>
    <s v="HONEY BAKED HAM CO AND CA"/>
    <n v="244.74"/>
  </r>
  <r>
    <x v="12"/>
    <x v="143"/>
    <x v="11"/>
    <x v="12"/>
    <s v="935489114"/>
    <s v="CROSSEN ,THERESA"/>
    <s v="686533"/>
    <s v="TMC210@PSU.EDU                "/>
    <s v="4722"/>
    <x v="0"/>
    <x v="0"/>
    <d v="2009-01-02T00:00:00"/>
    <d v="2008-12-31T00:00:00"/>
    <s v="ASTD HOUSING"/>
    <n v="327.47000000000003"/>
  </r>
  <r>
    <x v="12"/>
    <x v="135"/>
    <x v="11"/>
    <x v="12"/>
    <s v="938104660"/>
    <s v="READ ,ANDREW"/>
    <s v="411189"/>
    <s v="AFR3@PSU.EDU                  "/>
    <s v="4789"/>
    <x v="0"/>
    <x v="0"/>
    <d v="2009-05-21T00:00:00"/>
    <d v="2009-05-20T00:00:00"/>
    <s v="AAA AIRPORT EXPRESS INC"/>
    <n v="45"/>
  </r>
  <r>
    <x v="12"/>
    <x v="135"/>
    <x v="11"/>
    <x v="12"/>
    <s v="938104660"/>
    <s v="READ ,ANDREW"/>
    <s v="411189"/>
    <s v="AFR3@PSU.EDU                  "/>
    <s v="7523"/>
    <x v="0"/>
    <x v="0"/>
    <d v="2009-06-08T00:00:00"/>
    <d v="2009-06-05T00:00:00"/>
    <s v="DULLES INTERNATIONAL"/>
    <n v="45"/>
  </r>
  <r>
    <x v="12"/>
    <x v="137"/>
    <x v="11"/>
    <x v="12"/>
    <s v="944129518"/>
    <s v="RAMSEY ,LAWRENCE"/>
    <s v="824324"/>
    <s v="LRAMSEY@ASTRO.PSU.EDU         "/>
    <s v="4722"/>
    <x v="0"/>
    <x v="0"/>
    <d v="2009-05-29T00:00:00"/>
    <d v="2009-05-27T00:00:00"/>
    <s v="CHINA ADVOCATES"/>
    <n v="700"/>
  </r>
  <r>
    <x v="12"/>
    <x v="132"/>
    <x v="11"/>
    <x v="12"/>
    <s v="945114905"/>
    <s v="BANAVAR ,JAYANTH"/>
    <s v="831832"/>
    <s v="JAYANTH@PHYS.PSU.EDU          "/>
    <s v="5812"/>
    <x v="0"/>
    <x v="0"/>
    <d v="2009-06-08T00:00:00"/>
    <d v="2009-06-04T00:00:00"/>
    <s v="RATHSKELLER SPATZ CAFE"/>
    <n v="25.69"/>
  </r>
  <r>
    <x v="12"/>
    <x v="135"/>
    <x v="11"/>
    <x v="12"/>
    <s v="952658398"/>
    <s v="WATERS ,JOHN"/>
    <s v="722403"/>
    <s v="JRW8@PSU.EDU                  "/>
    <s v="3530"/>
    <x v="0"/>
    <x v="0"/>
    <d v="2009-06-01T00:00:00"/>
    <d v="2009-05-29T00:00:00"/>
    <s v="RENAISSANCE HOTELS 9671M"/>
    <n v="946.62"/>
  </r>
  <r>
    <x v="12"/>
    <x v="144"/>
    <x v="11"/>
    <x v="12"/>
    <s v="956213577"/>
    <s v="ESCOTE-CARLSON ,LOIDA"/>
    <s v="558924"/>
    <s v="LJE6@PSU.EDU                  "/>
    <s v="5812"/>
    <x v="0"/>
    <x v="0"/>
    <d v="2009-04-24T00:00:00"/>
    <d v="2009-04-22T00:00:00"/>
    <s v="FACCIA LUNA PIZZERIA"/>
    <n v="76.400000000000006"/>
  </r>
  <r>
    <x v="12"/>
    <x v="135"/>
    <x v="11"/>
    <x v="12"/>
    <s v="960293216"/>
    <s v="BAUMS ,ILIANA"/>
    <s v="084507"/>
    <s v="IBB3@PSU.EDU                  "/>
    <s v="7011"/>
    <x v="0"/>
    <x v="0"/>
    <d v="2009-03-20T00:00:00"/>
    <d v="2009-03-18T00:00:00"/>
    <s v="ISLAND WEST PROPERTY"/>
    <n v="2000"/>
  </r>
  <r>
    <x v="12"/>
    <x v="137"/>
    <x v="11"/>
    <x v="12"/>
    <s v="960710898"/>
    <s v="WOLSZCZAN ,ALEXANDER"/>
    <s v="824282"/>
    <s v="AWOLSZCZAN@ASTRO.PSU.EDU      "/>
    <s v="4722"/>
    <x v="0"/>
    <x v="0"/>
    <d v="2009-06-05T00:00:00"/>
    <d v="2009-06-03T00:00:00"/>
    <s v="ORB AP110101MJRPJWE5"/>
    <n v="10.99"/>
  </r>
  <r>
    <x v="12"/>
    <x v="138"/>
    <x v="11"/>
    <x v="12"/>
    <s v="961723895"/>
    <s v="NEKRUTENKO ,ANTON"/>
    <s v="661791"/>
    <s v="AUN1@PSU.EDU                  "/>
    <s v="5812"/>
    <x v="0"/>
    <x v="0"/>
    <d v="2009-05-01T00:00:00"/>
    <d v="2009-04-30T00:00:00"/>
    <s v="COZY THAI BISTRO"/>
    <n v="42.05"/>
  </r>
  <r>
    <x v="12"/>
    <x v="138"/>
    <x v="11"/>
    <x v="12"/>
    <s v="961723895"/>
    <s v="NEKRUTENKO ,ANTON"/>
    <s v="661791"/>
    <s v="AUN1@PSU.EDU                  "/>
    <s v="7011"/>
    <x v="0"/>
    <x v="0"/>
    <d v="2009-05-04T00:00:00"/>
    <d v="2009-05-02T00:00:00"/>
    <s v="DAYS INN PENN STATE"/>
    <n v="145.4"/>
  </r>
  <r>
    <x v="12"/>
    <x v="138"/>
    <x v="11"/>
    <x v="12"/>
    <s v="961723895"/>
    <s v="NEKRUTENKO ,ANTON"/>
    <s v="661791"/>
    <s v="AUN1@PSU.EDU                  "/>
    <s v="5812"/>
    <x v="0"/>
    <x v="0"/>
    <d v="2009-05-29T00:00:00"/>
    <d v="2009-05-27T00:00:00"/>
    <s v="IRVING'S BAGELS"/>
    <n v="7.42"/>
  </r>
  <r>
    <x v="12"/>
    <x v="133"/>
    <x v="11"/>
    <x v="12"/>
    <s v="966815585"/>
    <s v="BADDING ,JOHN"/>
    <s v="831659"/>
    <s v="JBADDING@CHEM.PSU.EDU         "/>
    <s v="5814"/>
    <x v="0"/>
    <x v="0"/>
    <d v="2009-05-29T00:00:00"/>
    <d v="2009-05-27T00:00:00"/>
    <s v="VAPIANO INTL Q30"/>
    <n v="13.44"/>
  </r>
  <r>
    <x v="12"/>
    <x v="135"/>
    <x v="11"/>
    <x v="12"/>
    <s v="967199076"/>
    <s v="HASS ,CARLA"/>
    <s v="057752"/>
    <s v="CAH19@PSU.EDU                 "/>
    <s v="7011"/>
    <x v="0"/>
    <x v="0"/>
    <d v="2009-06-05T00:00:00"/>
    <d v="2009-06-04T00:00:00"/>
    <s v="HILTON ADVANCE PURCHAS"/>
    <n v="239.16"/>
  </r>
  <r>
    <x v="12"/>
    <x v="137"/>
    <x v="11"/>
    <x v="12"/>
    <s v="981511756"/>
    <s v="BURROWS ,DAVID"/>
    <s v="824332"/>
    <s v="DXB15@PSU.EDU                 "/>
    <s v="4722"/>
    <x v="0"/>
    <x v="0"/>
    <d v="2009-05-25T00:00:00"/>
    <d v="2009-05-21T00:00:00"/>
    <s v="TRAVELNEEDS 0001999070547"/>
    <n v="768"/>
  </r>
  <r>
    <x v="12"/>
    <x v="133"/>
    <x v="11"/>
    <x v="12"/>
    <s v="982047606"/>
    <s v="KREST ,COURTNEY"/>
    <s v="225910"/>
    <s v="CMS338@PSU.EDU                "/>
    <s v="4789"/>
    <x v="0"/>
    <x v="0"/>
    <d v="2009-06-08T00:00:00"/>
    <d v="2009-06-05T00:00:00"/>
    <s v="NATIONWIDE EQUIPMENT TRAN"/>
    <n v="159.80000000000001"/>
  </r>
  <r>
    <x v="12"/>
    <x v="142"/>
    <x v="11"/>
    <x v="12"/>
    <s v="984685082"/>
    <s v="HOLOBINKO ,MELISSA"/>
    <s v="619170"/>
    <s v="MAH300@PSU.EDU                "/>
    <s v="7011"/>
    <x v="0"/>
    <x v="0"/>
    <d v="2009-04-22T00:00:00"/>
    <d v="2009-04-22T00:00:00"/>
    <s v="ATHERTON HOTEL-FRONT DESK"/>
    <n v="1924.88"/>
  </r>
  <r>
    <x v="12"/>
    <x v="142"/>
    <x v="11"/>
    <x v="12"/>
    <s v="984685082"/>
    <s v="HOLOBINKO ,MELISSA"/>
    <s v="619170"/>
    <s v="MAH300@PSU.EDU                "/>
    <s v="5814"/>
    <x v="0"/>
    <x v="0"/>
    <d v="2009-05-15T00:00:00"/>
    <d v="2009-05-14T00:00:00"/>
    <s v="PANERA BREAD #1201"/>
    <n v="80.17"/>
  </r>
  <r>
    <x v="12"/>
    <x v="135"/>
    <x v="11"/>
    <x v="12"/>
    <s v="985042563"/>
    <s v="BRODIE ,JEDEDIAH"/>
    <s v="417095"/>
    <s v="JFB18@PSU.EDU                 "/>
    <s v="4722"/>
    <x v="0"/>
    <x v="0"/>
    <d v="2009-05-11T00:00:00"/>
    <d v="2009-05-08T00:00:00"/>
    <s v="ORB  AP110101NPP9ZQ8L"/>
    <n v="30"/>
  </r>
  <r>
    <x v="12"/>
    <x v="137"/>
    <x v="11"/>
    <x v="12"/>
    <s v="994379217"/>
    <s v="MESZAROS ,PETER"/>
    <s v="091751"/>
    <s v="PMESZAROS@ASTRO.PSU.EDU       "/>
    <s v="7011"/>
    <x v="0"/>
    <x v="0"/>
    <d v="2009-05-25T00:00:00"/>
    <d v="2009-05-21T00:00:00"/>
    <s v="HOTEL CL BERNARD"/>
    <n v="761.84"/>
  </r>
  <r>
    <x v="12"/>
    <x v="139"/>
    <x v="11"/>
    <x v="12"/>
    <s v="900611656"/>
    <s v="ZIKATANOV ,LUDMIL"/>
    <s v="175413"/>
    <s v="LTZ@MATH.PSU.EDU              "/>
    <s v="4722"/>
    <x v="0"/>
    <x v="0"/>
    <d v="2009-04-20T00:00:00"/>
    <d v="2009-04-18T00:00:00"/>
    <s v="OPODO.COM"/>
    <n v="13.4"/>
  </r>
  <r>
    <x v="12"/>
    <x v="139"/>
    <x v="11"/>
    <x v="12"/>
    <s v="900611656"/>
    <s v="ZIKATANOV ,LUDMIL"/>
    <s v="175413"/>
    <s v="LTZ@MATH.PSU.EDU              "/>
    <s v="7011"/>
    <x v="0"/>
    <x v="0"/>
    <d v="2009-05-25T00:00:00"/>
    <d v="2009-05-21T00:00:00"/>
    <s v="GLENDALE HOUSE"/>
    <n v="161"/>
  </r>
  <r>
    <x v="12"/>
    <x v="132"/>
    <x v="11"/>
    <x v="12"/>
    <s v="901572625"/>
    <s v="GESKE ,MATTHEW"/>
    <s v="756773"/>
    <s v="MTG184@PSU.EDU                "/>
    <s v="5542"/>
    <x v="0"/>
    <x v="0"/>
    <d v="2009-05-12T00:00:00"/>
    <d v="2009-05-10T00:00:00"/>
    <s v="CRYSTAL FLASH #22"/>
    <n v="61.74"/>
  </r>
  <r>
    <x v="12"/>
    <x v="132"/>
    <x v="11"/>
    <x v="12"/>
    <s v="906314966"/>
    <s v="GUNAYDIN ,MURAT"/>
    <s v="831626"/>
    <s v="MURAT@PHYS.PSU.EDU            "/>
    <s v="3393"/>
    <x v="0"/>
    <x v="0"/>
    <d v="2009-05-06T00:00:00"/>
    <d v="2009-05-05T00:00:00"/>
    <s v="NATIONAL CAR RENTAL"/>
    <n v="654.22"/>
  </r>
  <r>
    <x v="12"/>
    <x v="135"/>
    <x v="11"/>
    <x v="12"/>
    <s v="910478320"/>
    <s v="FISHER ,CHARLES"/>
    <s v="042168"/>
    <s v="CFISHER@PSU.EDU               "/>
    <s v="7011"/>
    <x v="0"/>
    <x v="0"/>
    <d v="2009-05-19T00:00:00"/>
    <d v="2009-05-15T00:00:00"/>
    <s v="AGGIE GREYS HOTEL"/>
    <n v="359.18"/>
  </r>
  <r>
    <x v="12"/>
    <x v="138"/>
    <x v="11"/>
    <x v="12"/>
    <s v="912453022"/>
    <s v="POSTLE ,KATHLEEN"/>
    <s v="821684"/>
    <s v="KUP14@PSU.EDU                 "/>
    <s v="5814"/>
    <x v="0"/>
    <x v="0"/>
    <d v="2009-06-05T00:00:00"/>
    <d v="2009-06-03T00:00:00"/>
    <s v="THE DELI HI WAY PIZZA"/>
    <n v="103.29"/>
  </r>
  <r>
    <x v="12"/>
    <x v="135"/>
    <x v="11"/>
    <x v="12"/>
    <s v="919116407"/>
    <s v="CATTADORI ,ISABELLA"/>
    <s v="565380"/>
    <s v="IMC3@PSU.EDU                  "/>
    <s v="3750"/>
    <x v="0"/>
    <x v="0"/>
    <d v="2009-06-02T00:00:00"/>
    <d v="2009-05-29T00:00:00"/>
    <s v="CROWNE PLAZA MEMPHIS"/>
    <n v="614.29999999999995"/>
  </r>
  <r>
    <x v="12"/>
    <x v="132"/>
    <x v="11"/>
    <x v="12"/>
    <s v="926738858"/>
    <s v="WEISS ,DAVID"/>
    <s v="665314"/>
    <s v="DSWEISS@PHYS.PSU.EDU          "/>
    <s v="4121"/>
    <x v="0"/>
    <x v="0"/>
    <d v="2009-02-24T00:00:00"/>
    <d v="2009-02-22T00:00:00"/>
    <s v="SEATTLE TOWNCAR SERVIC"/>
    <n v="57"/>
  </r>
  <r>
    <x v="12"/>
    <x v="132"/>
    <x v="11"/>
    <x v="12"/>
    <s v="933038196"/>
    <s v="LI ,HSIN-I"/>
    <s v="096485"/>
    <s v="HILI@PSU.EDU                  "/>
    <s v="4011"/>
    <x v="0"/>
    <x v="0"/>
    <d v="2009-05-08T00:00:00"/>
    <d v="2009-05-07T00:00:00"/>
    <s v="SNCF INTERNET   0124074"/>
    <n v="114.81"/>
  </r>
  <r>
    <x v="12"/>
    <x v="134"/>
    <x v="11"/>
    <x v="12"/>
    <s v="934319898"/>
    <s v="BABU ,G"/>
    <s v="966648"/>
    <s v="BABU@STAT.PSU.EDU             "/>
    <s v="4722"/>
    <x v="0"/>
    <x v="0"/>
    <d v="2009-05-12T00:00:00"/>
    <d v="2009-05-11T00:00:00"/>
    <s v="RAIL EUROPE"/>
    <n v="68"/>
  </r>
  <r>
    <x v="12"/>
    <x v="135"/>
    <x v="11"/>
    <x v="12"/>
    <s v="938104660"/>
    <s v="READ ,ANDREW"/>
    <s v="411189"/>
    <s v="AFR3@PSU.EDU                  "/>
    <s v="5542"/>
    <x v="0"/>
    <x v="0"/>
    <d v="2009-04-06T00:00:00"/>
    <d v="2009-04-03T00:00:00"/>
    <s v="SHELL OIL 57525392007"/>
    <n v="20.99"/>
  </r>
  <r>
    <x v="12"/>
    <x v="135"/>
    <x v="11"/>
    <x v="12"/>
    <s v="938104660"/>
    <s v="READ ,ANDREW"/>
    <s v="411189"/>
    <s v="AFR3@PSU.EDU                  "/>
    <s v="7011"/>
    <x v="0"/>
    <x v="0"/>
    <d v="2009-06-05T00:00:00"/>
    <d v="2009-06-04T00:00:00"/>
    <s v="ZUM VATER RHEIN"/>
    <n v="322.49"/>
  </r>
  <r>
    <x v="12"/>
    <x v="135"/>
    <x v="11"/>
    <x v="12"/>
    <s v="959559517"/>
    <s v="LANGKILDE ,TRACY"/>
    <s v="824050"/>
    <s v="TLL30@PSU.EDU                 "/>
    <s v="5812"/>
    <x v="0"/>
    <x v="0"/>
    <d v="2009-05-13T00:00:00"/>
    <d v="2009-05-12T00:00:00"/>
    <s v="RUBY TUESDAY #4854"/>
    <n v="29.35"/>
  </r>
  <r>
    <x v="12"/>
    <x v="133"/>
    <x v="11"/>
    <x v="12"/>
    <s v="961030051"/>
    <s v="SANDERS ,REBECCA"/>
    <s v="832012"/>
    <s v="RLS410@PSU.EDU                "/>
    <s v="4722"/>
    <x v="0"/>
    <x v="0"/>
    <d v="2009-05-04T00:00:00"/>
    <d v="2009-05-02T00:00:00"/>
    <s v="IANBKSMRT0029827986"/>
    <n v="154.71"/>
  </r>
  <r>
    <x v="12"/>
    <x v="133"/>
    <x v="11"/>
    <x v="12"/>
    <s v="966815585"/>
    <s v="BADDING ,JOHN"/>
    <s v="831659"/>
    <s v="JBADDING@CHEM.PSU.EDU         "/>
    <s v="5542"/>
    <x v="0"/>
    <x v="0"/>
    <d v="2009-06-01T00:00:00"/>
    <d v="2009-05-29T00:00:00"/>
    <s v="SNAPPY'S #7"/>
    <n v="33.270000000000003"/>
  </r>
  <r>
    <x v="12"/>
    <x v="135"/>
    <x v="11"/>
    <x v="12"/>
    <s v="967199076"/>
    <s v="HASS ,CARLA"/>
    <s v="057752"/>
    <s v="CAH19@PSU.EDU                 "/>
    <s v="7011"/>
    <x v="0"/>
    <x v="0"/>
    <d v="2009-06-05T00:00:00"/>
    <d v="2009-06-04T00:00:00"/>
    <s v="HILTON ADVANCE PURCHAS"/>
    <n v="239.16"/>
  </r>
  <r>
    <x v="12"/>
    <x v="135"/>
    <x v="11"/>
    <x v="12"/>
    <s v="975138326"/>
    <s v="YANG ,SUANN"/>
    <s v="807915"/>
    <s v="SUY14@PSU.EDU                 "/>
    <s v="5542"/>
    <x v="0"/>
    <x v="0"/>
    <d v="2009-06-03T00:00:00"/>
    <d v="2009-06-01T00:00:00"/>
    <s v="EXXONMOBIL    42117937"/>
    <n v="3.91"/>
  </r>
  <r>
    <x v="12"/>
    <x v="145"/>
    <x v="11"/>
    <x v="12"/>
    <s v="976819102"/>
    <s v="MOORE ,TRACEY"/>
    <s v="756899"/>
    <s v="TSC105@PSU.EDU                "/>
    <s v="4722"/>
    <x v="0"/>
    <x v="0"/>
    <d v="2009-05-21T00:00:00"/>
    <d v="2009-05-19T00:00:00"/>
    <s v="CHINA ADVOCATES"/>
    <n v="700"/>
  </r>
  <r>
    <x v="12"/>
    <x v="136"/>
    <x v="11"/>
    <x v="12"/>
    <s v="977639095"/>
    <s v="NESHTERUK ,RANDI"/>
    <s v="742031"/>
    <s v="RXH1@PSU.EDU                  "/>
    <s v="7011"/>
    <x v="0"/>
    <x v="0"/>
    <d v="2009-03-27T00:00:00"/>
    <d v="2009-03-26T00:00:00"/>
    <s v="DAYS INN PENN STATE"/>
    <n v="214.83"/>
  </r>
  <r>
    <x v="12"/>
    <x v="133"/>
    <x v="11"/>
    <x v="12"/>
    <s v="995756118"/>
    <s v="SEN ,AYUSMAN"/>
    <s v="345627"/>
    <s v="ASEN@CHEM.PSU.EDU             "/>
    <s v="3690"/>
    <x v="0"/>
    <x v="0"/>
    <d v="2009-05-08T00:00:00"/>
    <d v="2009-05-06T00:00:00"/>
    <s v="COURTYARD BY MARRIOTT HOU"/>
    <n v="236.34"/>
  </r>
  <r>
    <x v="12"/>
    <x v="137"/>
    <x v="11"/>
    <x v="12"/>
    <s v="998338164"/>
    <s v="BRANDT ,WILLIAM"/>
    <s v="824308"/>
    <s v="NBRANDT@ASTRO.PSU.EDU         "/>
    <s v="7011"/>
    <x v="0"/>
    <x v="0"/>
    <d v="2009-06-08T00:00:00"/>
    <d v="2009-06-05T00:00:00"/>
    <s v="CASB INC - FLUNO CENTER"/>
    <n v="597"/>
  </r>
  <r>
    <x v="13"/>
    <x v="146"/>
    <x v="12"/>
    <x v="13"/>
    <s v="913571069"/>
    <s v="PARKER ,C ROY"/>
    <s v="780741"/>
    <s v="CXP8@PSU.EDU                  "/>
    <s v="4121"/>
    <x v="0"/>
    <x v="0"/>
    <d v="2009-06-08T00:00:00"/>
    <d v="2009-06-05T00:00:00"/>
    <s v="HANDY DELIVERY, INC."/>
    <n v="17"/>
  </r>
  <r>
    <x v="13"/>
    <x v="146"/>
    <x v="12"/>
    <x v="13"/>
    <s v="913571069"/>
    <s v="PARKER ,C ROY"/>
    <s v="780741"/>
    <s v="CXP8@PSU.EDU                  "/>
    <s v="5812"/>
    <x v="0"/>
    <x v="0"/>
    <d v="2009-06-08T00:00:00"/>
    <d v="2009-06-06T00:00:00"/>
    <s v="HEAVEN ON SEVEN ON RUSH"/>
    <n v="28"/>
  </r>
  <r>
    <x v="13"/>
    <x v="147"/>
    <x v="12"/>
    <x v="13"/>
    <s v="937938591"/>
    <s v="PADISAK ,LINDA"/>
    <s v="610996"/>
    <s v="LMP4@PSU.EDU                  "/>
    <s v="5811"/>
    <x v="0"/>
    <x v="0"/>
    <d v="2009-05-21T00:00:00"/>
    <d v="2009-05-20T00:00:00"/>
    <s v="CELEBRATION HALL"/>
    <n v="84"/>
  </r>
  <r>
    <x v="13"/>
    <x v="146"/>
    <x v="12"/>
    <x v="13"/>
    <s v="954988109"/>
    <s v="SHOCKEY ,JILL"/>
    <s v="281475"/>
    <s v="JSS140@PSU.EDU                "/>
    <s v="5499"/>
    <x v="0"/>
    <x v="0"/>
    <d v="2009-06-02T00:00:00"/>
    <d v="2009-06-01T00:00:00"/>
    <s v="THE GROVE-CHICAGO"/>
    <n v="4.16"/>
  </r>
  <r>
    <x v="13"/>
    <x v="146"/>
    <x v="12"/>
    <x v="13"/>
    <s v="954988109"/>
    <s v="SHOCKEY ,JILL"/>
    <s v="281475"/>
    <s v="JSS140@PSU.EDU                "/>
    <s v="4121"/>
    <x v="0"/>
    <x v="0"/>
    <d v="2009-06-08T00:00:00"/>
    <d v="2009-06-06T00:00:00"/>
    <s v="CHOICE TAXI ASSN."/>
    <n v="9"/>
  </r>
  <r>
    <x v="13"/>
    <x v="146"/>
    <x v="12"/>
    <x v="13"/>
    <s v="962369563"/>
    <s v="POWERS ,LISA"/>
    <s v="320125"/>
    <s v="LMR8@PSU.EDU                  "/>
    <s v="5812"/>
    <x v="0"/>
    <x v="0"/>
    <d v="2009-06-04T00:00:00"/>
    <d v="2009-06-02T00:00:00"/>
    <s v="APPLEBEES 615300161539"/>
    <n v="10"/>
  </r>
  <r>
    <x v="13"/>
    <x v="148"/>
    <x v="12"/>
    <x v="13"/>
    <s v="997300819"/>
    <s v="ACKARD ,DEBRA"/>
    <s v="823946"/>
    <s v="DMA7@PSU.EDU                  "/>
    <s v="5812"/>
    <x v="0"/>
    <x v="0"/>
    <d v="2009-06-10T00:00:00"/>
    <d v="2009-06-03T00:00:00"/>
    <s v="CORNER BAKERY 01100643"/>
    <n v="140.41"/>
  </r>
  <r>
    <x v="13"/>
    <x v="146"/>
    <x v="12"/>
    <x v="13"/>
    <s v="913571069"/>
    <s v="PARKER ,C ROY"/>
    <s v="780741"/>
    <s v="CXP8@PSU.EDU                  "/>
    <s v="4121"/>
    <x v="0"/>
    <x v="0"/>
    <d v="2009-06-09T00:00:00"/>
    <d v="2009-06-07T00:00:00"/>
    <s v="YELLOW CAB"/>
    <n v="41.65"/>
  </r>
  <r>
    <x v="13"/>
    <x v="146"/>
    <x v="12"/>
    <x v="13"/>
    <s v="913571069"/>
    <s v="PARKER ,C ROY"/>
    <s v="780741"/>
    <s v="CXP8@PSU.EDU                  "/>
    <s v="3509"/>
    <x v="0"/>
    <x v="0"/>
    <d v="2009-06-09T00:00:00"/>
    <d v="2009-06-08T00:00:00"/>
    <s v="MARRIOTT 33738 CHICAGO"/>
    <n v="409.49"/>
  </r>
  <r>
    <x v="13"/>
    <x v="146"/>
    <x v="12"/>
    <x v="13"/>
    <s v="915513962"/>
    <s v="MOUNTZ ,ANNEMARIE"/>
    <s v="674851"/>
    <s v="AXM219@PSU.EDU                "/>
    <s v="5812"/>
    <x v="0"/>
    <x v="0"/>
    <d v="2009-06-08T00:00:00"/>
    <d v="2009-06-04T00:00:00"/>
    <s v="LIQUOR BAR B1120250023"/>
    <n v="10.56"/>
  </r>
  <r>
    <x v="13"/>
    <x v="147"/>
    <x v="12"/>
    <x v="13"/>
    <s v="937938591"/>
    <s v="PADISAK ,LINDA"/>
    <s v="610996"/>
    <s v="LMP4@PSU.EDU                  "/>
    <s v="5812"/>
    <x v="0"/>
    <x v="0"/>
    <d v="2009-05-15T00:00:00"/>
    <d v="2009-05-13T00:00:00"/>
    <s v="RED LOBSTER US00062216"/>
    <n v="46.08"/>
  </r>
  <r>
    <x v="13"/>
    <x v="146"/>
    <x v="12"/>
    <x v="13"/>
    <s v="954988109"/>
    <s v="SHOCKEY ,JILL"/>
    <s v="281475"/>
    <s v="JSS140@PSU.EDU                "/>
    <s v="4722"/>
    <x v="0"/>
    <x v="0"/>
    <d v="2009-06-05T00:00:00"/>
    <d v="2009-06-04T00:00:00"/>
    <s v="IANBKSMRT0030499630"/>
    <n v="623.13"/>
  </r>
  <r>
    <x v="13"/>
    <x v="146"/>
    <x v="12"/>
    <x v="13"/>
    <s v="962369563"/>
    <s v="POWERS ,LISA"/>
    <s v="320125"/>
    <s v="LMR8@PSU.EDU                  "/>
    <s v="4121"/>
    <x v="0"/>
    <x v="0"/>
    <d v="2009-06-10T00:00:00"/>
    <d v="2009-06-09T00:00:00"/>
    <s v="AIR TAXI AND LIMO SERVICE"/>
    <n v="45"/>
  </r>
  <r>
    <x v="13"/>
    <x v="146"/>
    <x v="12"/>
    <x v="13"/>
    <s v="913571069"/>
    <s v="PARKER ,C ROY"/>
    <s v="780741"/>
    <s v="CXP8@PSU.EDU                  "/>
    <s v="5541"/>
    <x v="0"/>
    <x v="0"/>
    <d v="2009-05-12T00:00:00"/>
    <d v="2009-05-11T00:00:00"/>
    <s v="SHEETZ        00001933"/>
    <n v="9.01"/>
  </r>
  <r>
    <x v="13"/>
    <x v="146"/>
    <x v="12"/>
    <x v="13"/>
    <s v="915513962"/>
    <s v="MOUNTZ ,ANNEMARIE"/>
    <s v="674851"/>
    <s v="AXM219@PSU.EDU                "/>
    <s v="5812"/>
    <x v="0"/>
    <x v="0"/>
    <d v="2009-06-04T00:00:00"/>
    <d v="2009-06-02T00:00:00"/>
    <s v="PANINO?S AT THE U"/>
    <n v="11.36"/>
  </r>
  <r>
    <x v="13"/>
    <x v="146"/>
    <x v="12"/>
    <x v="13"/>
    <s v="954988109"/>
    <s v="SHOCKEY ,JILL"/>
    <s v="281475"/>
    <s v="JSS140@PSU.EDU                "/>
    <s v="5812"/>
    <x v="0"/>
    <x v="0"/>
    <d v="2009-06-03T00:00:00"/>
    <d v="2009-06-01T00:00:00"/>
    <s v="KING OF PIZZA"/>
    <n v="6.1"/>
  </r>
  <r>
    <x v="13"/>
    <x v="146"/>
    <x v="12"/>
    <x v="13"/>
    <s v="954988109"/>
    <s v="SHOCKEY ,JILL"/>
    <s v="281475"/>
    <s v="JSS140@PSU.EDU                "/>
    <s v="5812"/>
    <x v="0"/>
    <x v="0"/>
    <d v="2009-06-04T00:00:00"/>
    <d v="2009-06-01T00:00:00"/>
    <s v="LORING PASTA BAR"/>
    <n v="24"/>
  </r>
  <r>
    <x v="13"/>
    <x v="146"/>
    <x v="12"/>
    <x v="13"/>
    <s v="954988109"/>
    <s v="SHOCKEY ,JILL"/>
    <s v="281475"/>
    <s v="JSS140@PSU.EDU                "/>
    <s v="4121"/>
    <x v="0"/>
    <x v="0"/>
    <d v="2009-06-08T00:00:00"/>
    <d v="2009-06-04T00:00:00"/>
    <s v="SUN TAXI ASSOCIATION"/>
    <n v="47.65"/>
  </r>
  <r>
    <x v="13"/>
    <x v="146"/>
    <x v="12"/>
    <x v="13"/>
    <s v="954988109"/>
    <s v="SHOCKEY ,JILL"/>
    <s v="281475"/>
    <s v="JSS140@PSU.EDU                "/>
    <s v="3649"/>
    <x v="0"/>
    <x v="0"/>
    <d v="2009-06-08T00:00:00"/>
    <d v="2009-06-05T00:00:00"/>
    <s v="RADISSON UNIVERSITY HOTEL"/>
    <n v="438.87"/>
  </r>
  <r>
    <x v="13"/>
    <x v="146"/>
    <x v="12"/>
    <x v="13"/>
    <s v="966432901"/>
    <s v="COAKLEY ,REBEKKA"/>
    <s v="734671"/>
    <s v="RAC29@PSU.EDU                 "/>
    <s v="7011"/>
    <x v="0"/>
    <x v="0"/>
    <d v="2009-02-02T00:00:00"/>
    <d v="2009-01-31T00:00:00"/>
    <s v="HOTEL HERSHEY"/>
    <n v="335.54"/>
  </r>
  <r>
    <x v="13"/>
    <x v="146"/>
    <x v="12"/>
    <x v="13"/>
    <s v="966432901"/>
    <s v="COAKLEY ,REBEKKA"/>
    <s v="734671"/>
    <s v="RAC29@PSU.EDU                 "/>
    <s v="7011"/>
    <x v="0"/>
    <x v="0"/>
    <d v="2009-03-16T00:00:00"/>
    <d v="2009-03-14T00:00:00"/>
    <s v="HOTEL HERSHEY"/>
    <n v="335.54"/>
  </r>
  <r>
    <x v="13"/>
    <x v="146"/>
    <x v="12"/>
    <x v="13"/>
    <s v="913571069"/>
    <s v="PARKER ,C ROY"/>
    <s v="780741"/>
    <s v="CXP8@PSU.EDU                  "/>
    <s v="4121"/>
    <x v="0"/>
    <x v="0"/>
    <d v="2009-06-09T00:00:00"/>
    <d v="2009-06-08T00:00:00"/>
    <s v="ALL AMERICAN SUBUR"/>
    <n v="56"/>
  </r>
  <r>
    <x v="13"/>
    <x v="146"/>
    <x v="12"/>
    <x v="13"/>
    <s v="915513962"/>
    <s v="MOUNTZ ,ANNEMARIE"/>
    <s v="674851"/>
    <s v="AXM219@PSU.EDU                "/>
    <s v="3649"/>
    <x v="0"/>
    <x v="0"/>
    <d v="2009-06-08T00:00:00"/>
    <d v="2009-06-05T00:00:00"/>
    <s v="RADISSON UNIVERSITY HOTEL"/>
    <n v="438.87"/>
  </r>
  <r>
    <x v="13"/>
    <x v="146"/>
    <x v="12"/>
    <x v="13"/>
    <s v="954988109"/>
    <s v="SHOCKEY ,JILL"/>
    <s v="281475"/>
    <s v="JSS140@PSU.EDU                "/>
    <s v="4121"/>
    <x v="0"/>
    <x v="0"/>
    <d v="2009-06-08T00:00:00"/>
    <d v="2009-06-06T00:00:00"/>
    <s v="24 SEVEN TAXI"/>
    <n v="9"/>
  </r>
  <r>
    <x v="13"/>
    <x v="146"/>
    <x v="12"/>
    <x v="13"/>
    <s v="962369563"/>
    <s v="POWERS ,LISA"/>
    <s v="320125"/>
    <s v="LMR8@PSU.EDU                  "/>
    <s v="5814"/>
    <x v="0"/>
    <x v="0"/>
    <d v="2009-06-03T00:00:00"/>
    <d v="2009-06-01T00:00:00"/>
    <s v="T1 TAPENADA OR20250122"/>
    <n v="14.94"/>
  </r>
  <r>
    <x v="13"/>
    <x v="146"/>
    <x v="12"/>
    <x v="13"/>
    <s v="962369563"/>
    <s v="POWERS ,LISA"/>
    <s v="320125"/>
    <s v="LMR8@PSU.EDU                  "/>
    <s v="5812"/>
    <x v="0"/>
    <x v="0"/>
    <d v="2009-06-04T00:00:00"/>
    <d v="2009-06-02T00:00:00"/>
    <s v="PANINO?S AT THE U"/>
    <n v="10.15"/>
  </r>
  <r>
    <x v="13"/>
    <x v="147"/>
    <x v="12"/>
    <x v="13"/>
    <s v="979496486"/>
    <s v="ETTINGER ,KATHY"/>
    <s v="154997"/>
    <s v="KLN1@PSU.EDU                  "/>
    <s v="5812"/>
    <x v="0"/>
    <x v="0"/>
    <d v="2009-05-25T00:00:00"/>
    <d v="2009-05-22T00:00:00"/>
    <s v="GARDA'S RESTAURANT"/>
    <n v="657"/>
  </r>
  <r>
    <x v="13"/>
    <x v="146"/>
    <x v="12"/>
    <x v="13"/>
    <s v="913571069"/>
    <s v="PARKER ,C ROY"/>
    <s v="780741"/>
    <s v="CXP8@PSU.EDU                  "/>
    <s v="7011"/>
    <x v="0"/>
    <x v="0"/>
    <d v="2009-05-13T00:00:00"/>
    <d v="2009-05-12T00:00:00"/>
    <s v="HOTEL MONACO DC"/>
    <n v="399.26"/>
  </r>
  <r>
    <x v="13"/>
    <x v="146"/>
    <x v="12"/>
    <x v="13"/>
    <s v="915513962"/>
    <s v="MOUNTZ ,ANNEMARIE"/>
    <s v="674851"/>
    <s v="AXM219@PSU.EDU                "/>
    <s v="5812"/>
    <x v="0"/>
    <x v="0"/>
    <d v="2009-06-04T00:00:00"/>
    <d v="2009-06-02T00:00:00"/>
    <s v="APPLEBEES 615300161539"/>
    <n v="12.03"/>
  </r>
  <r>
    <x v="13"/>
    <x v="146"/>
    <x v="12"/>
    <x v="13"/>
    <s v="954988109"/>
    <s v="SHOCKEY ,JILL"/>
    <s v="281475"/>
    <s v="JSS140@PSU.EDU                "/>
    <s v="5812"/>
    <x v="0"/>
    <x v="0"/>
    <d v="2009-06-04T00:00:00"/>
    <d v="2009-06-02T00:00:00"/>
    <s v="APPLEBEES 615300161539"/>
    <n v="7.75"/>
  </r>
  <r>
    <x v="13"/>
    <x v="146"/>
    <x v="12"/>
    <x v="13"/>
    <s v="954988109"/>
    <s v="SHOCKEY ,JILL"/>
    <s v="281475"/>
    <s v="JSS140@PSU.EDU                "/>
    <s v="4121"/>
    <x v="0"/>
    <x v="0"/>
    <d v="2009-06-08T00:00:00"/>
    <d v="2009-06-06T00:00:00"/>
    <s v="YELLOW CAB"/>
    <n v="6.25"/>
  </r>
  <r>
    <x v="13"/>
    <x v="146"/>
    <x v="12"/>
    <x v="13"/>
    <s v="954988109"/>
    <s v="SHOCKEY ,JILL"/>
    <s v="281475"/>
    <s v="JSS140@PSU.EDU                "/>
    <s v="3509"/>
    <x v="0"/>
    <x v="0"/>
    <d v="2009-06-10T00:00:00"/>
    <d v="2009-06-09T00:00:00"/>
    <s v="MARRIOTT 33738 CHICAGO"/>
    <n v="44.6"/>
  </r>
  <r>
    <x v="13"/>
    <x v="146"/>
    <x v="12"/>
    <x v="13"/>
    <s v="962369563"/>
    <s v="POWERS ,LISA"/>
    <s v="320125"/>
    <s v="LMR8@PSU.EDU                  "/>
    <s v="3649"/>
    <x v="0"/>
    <x v="0"/>
    <d v="2009-05-11T00:00:00"/>
    <d v="2009-05-08T00:00:00"/>
    <s v="RADISSON UNIVERSITY HOTEL"/>
    <n v="397.35"/>
  </r>
  <r>
    <x v="13"/>
    <x v="148"/>
    <x v="12"/>
    <x v="13"/>
    <s v="987399014"/>
    <s v="HALL ,CYNTHIA"/>
    <s v="823953"/>
    <s v="CBH3@PSU.EDU                  "/>
    <s v="3509"/>
    <x v="0"/>
    <x v="0"/>
    <d v="2009-06-10T00:00:00"/>
    <d v="2009-06-09T00:00:00"/>
    <s v="MARRIOTT 33738 CHICAGO"/>
    <n v="436.22"/>
  </r>
  <r>
    <x v="13"/>
    <x v="147"/>
    <x v="12"/>
    <x v="13"/>
    <s v="937938591"/>
    <s v="PADISAK ,LINDA"/>
    <s v="610996"/>
    <s v="LMP4@PSU.EDU                  "/>
    <s v="5814"/>
    <x v="0"/>
    <x v="0"/>
    <d v="2009-05-18T00:00:00"/>
    <d v="2009-05-16T00:00:00"/>
    <s v="JIMMY JOHNS"/>
    <n v="53.5"/>
  </r>
  <r>
    <x v="13"/>
    <x v="146"/>
    <x v="12"/>
    <x v="13"/>
    <s v="954988109"/>
    <s v="SHOCKEY ,JILL"/>
    <s v="281475"/>
    <s v="JSS140@PSU.EDU                "/>
    <s v="5812"/>
    <x v="0"/>
    <x v="0"/>
    <d v="2009-06-04T00:00:00"/>
    <d v="2009-06-02T00:00:00"/>
    <s v="PANINO?S AT THE U"/>
    <n v="10.15"/>
  </r>
  <r>
    <x v="13"/>
    <x v="146"/>
    <x v="12"/>
    <x v="13"/>
    <s v="954988109"/>
    <s v="SHOCKEY ,JILL"/>
    <s v="281475"/>
    <s v="JSS140@PSU.EDU                "/>
    <s v="3509"/>
    <x v="0"/>
    <x v="0"/>
    <d v="2009-06-09T00:00:00"/>
    <d v="2009-06-08T00:00:00"/>
    <s v="MARRIOTT 33738 CHICAGO"/>
    <n v="4"/>
  </r>
  <r>
    <x v="13"/>
    <x v="146"/>
    <x v="12"/>
    <x v="13"/>
    <s v="962369563"/>
    <s v="POWERS ,LISA"/>
    <s v="320125"/>
    <s v="LMR8@PSU.EDU                  "/>
    <s v="5812"/>
    <x v="0"/>
    <x v="0"/>
    <d v="2009-06-08T00:00:00"/>
    <d v="2009-06-04T00:00:00"/>
    <s v="LIQUOR BAR B1120250023"/>
    <n v="10.54"/>
  </r>
  <r>
    <x v="13"/>
    <x v="148"/>
    <x v="12"/>
    <x v="13"/>
    <s v="997300819"/>
    <s v="ACKARD ,DEBRA"/>
    <s v="823946"/>
    <s v="DMA7@PSU.EDU                  "/>
    <s v="5812"/>
    <x v="0"/>
    <x v="0"/>
    <d v="2009-06-10T00:00:00"/>
    <d v="2009-06-03T00:00:00"/>
    <s v="CORNER BAKERY 01100643"/>
    <n v="106.9"/>
  </r>
  <r>
    <x v="13"/>
    <x v="148"/>
    <x v="12"/>
    <x v="13"/>
    <s v="997300819"/>
    <s v="ACKARD ,DEBRA"/>
    <s v="823946"/>
    <s v="DMA7@PSU.EDU                  "/>
    <s v="5812"/>
    <x v="0"/>
    <x v="0"/>
    <d v="2009-06-10T00:00:00"/>
    <d v="2009-06-03T00:00:00"/>
    <s v="CORNER BAKERY 01100643"/>
    <n v="251.24"/>
  </r>
  <r>
    <x v="13"/>
    <x v="146"/>
    <x v="12"/>
    <x v="13"/>
    <s v="915513962"/>
    <s v="MOUNTZ ,ANNEMARIE"/>
    <s v="674851"/>
    <s v="AXM219@PSU.EDU                "/>
    <s v="5812"/>
    <x v="0"/>
    <x v="0"/>
    <d v="2009-06-04T00:00:00"/>
    <d v="2009-06-01T00:00:00"/>
    <s v="LORING PASTA BAR"/>
    <n v="13.47"/>
  </r>
  <r>
    <x v="13"/>
    <x v="146"/>
    <x v="12"/>
    <x v="13"/>
    <s v="962369563"/>
    <s v="POWERS ,LISA"/>
    <s v="320125"/>
    <s v="LMR8@PSU.EDU                  "/>
    <s v="5812"/>
    <x v="0"/>
    <x v="0"/>
    <d v="2009-06-04T00:00:00"/>
    <d v="2009-06-01T00:00:00"/>
    <s v="LORING PASTA BAR"/>
    <n v="18"/>
  </r>
  <r>
    <x v="13"/>
    <x v="148"/>
    <x v="12"/>
    <x v="13"/>
    <s v="997300819"/>
    <s v="ACKARD ,DEBRA"/>
    <s v="823946"/>
    <s v="DMA7@PSU.EDU                  "/>
    <s v="5812"/>
    <x v="0"/>
    <x v="0"/>
    <d v="2009-06-10T00:00:00"/>
    <d v="2009-06-03T00:00:00"/>
    <s v="CORNER BAKERY 01100643"/>
    <n v="671.88"/>
  </r>
  <r>
    <x v="13"/>
    <x v="146"/>
    <x v="12"/>
    <x v="13"/>
    <s v="913571069"/>
    <s v="PARKER ,C ROY"/>
    <s v="780741"/>
    <s v="CXP8@PSU.EDU                  "/>
    <s v="5541"/>
    <x v="0"/>
    <x v="0"/>
    <d v="2009-06-11T00:00:00"/>
    <d v="2009-06-10T00:00:00"/>
    <s v="SHEETZ        00000158"/>
    <n v="8.51"/>
  </r>
  <r>
    <x v="13"/>
    <x v="146"/>
    <x v="12"/>
    <x v="13"/>
    <s v="915513962"/>
    <s v="MOUNTZ ,ANNEMARIE"/>
    <s v="674851"/>
    <s v="AXM219@PSU.EDU                "/>
    <s v="5814"/>
    <x v="0"/>
    <x v="0"/>
    <d v="2009-06-03T00:00:00"/>
    <d v="2009-06-01T00:00:00"/>
    <s v="T1 TAPENADA OR20250122"/>
    <n v="15.05"/>
  </r>
  <r>
    <x v="13"/>
    <x v="146"/>
    <x v="12"/>
    <x v="13"/>
    <s v="954988109"/>
    <s v="SHOCKEY ,JILL"/>
    <s v="281475"/>
    <s v="JSS140@PSU.EDU                "/>
    <s v="7523"/>
    <x v="0"/>
    <x v="0"/>
    <d v="2009-06-09T00:00:00"/>
    <d v="2009-06-07T00:00:00"/>
    <s v="RPS STATE COLLEGE"/>
    <n v="40"/>
  </r>
  <r>
    <x v="14"/>
    <x v="149"/>
    <x v="13"/>
    <x v="14"/>
    <s v="925286914"/>
    <s v="ADAIR ,SUZANNE"/>
    <s v="665768"/>
    <s v="SCA917@PSU.EDU                "/>
    <s v="5812"/>
    <x v="0"/>
    <x v="0"/>
    <d v="2009-06-10T00:00:00"/>
    <d v="2009-06-08T00:00:00"/>
    <s v="CAFE PARADISO"/>
    <n v="36"/>
  </r>
  <r>
    <x v="14"/>
    <x v="149"/>
    <x v="13"/>
    <x v="14"/>
    <s v="936353921"/>
    <s v="DEANGELO-TUCKER ,ELISABETH"/>
    <s v="573905"/>
    <s v="ELD11@PSU.EDU                 "/>
    <s v="4131"/>
    <x v="0"/>
    <x v="0"/>
    <d v="2009-05-22T00:00:00"/>
    <d v="2009-05-21T00:00:00"/>
    <s v="FULLINGTON TRAILWAYS"/>
    <n v="100"/>
  </r>
  <r>
    <x v="14"/>
    <x v="149"/>
    <x v="13"/>
    <x v="14"/>
    <s v="971654891"/>
    <s v="BANKER ,JUDITH"/>
    <s v="643006"/>
    <s v="JZB8@PSU.EDU                  "/>
    <s v="5814"/>
    <x v="0"/>
    <x v="0"/>
    <d v="2009-06-11T00:00:00"/>
    <d v="2009-06-10T00:00:00"/>
    <s v="PAPA JOHN'S #0252"/>
    <n v="45.14"/>
  </r>
  <r>
    <x v="15"/>
    <x v="150"/>
    <x v="14"/>
    <x v="15"/>
    <s v="903017050"/>
    <s v="HOPKINS ,DANIEL"/>
    <s v="731131"/>
    <s v="DLH29@PSU.EDU                 "/>
    <s v="7011"/>
    <x v="0"/>
    <x v="0"/>
    <d v="2009-04-15T00:00:00"/>
    <d v="2009-04-14T00:00:00"/>
    <s v="MADRONA BEACH RESORT LTD"/>
    <n v="167.04"/>
  </r>
  <r>
    <x v="15"/>
    <x v="150"/>
    <x v="14"/>
    <x v="15"/>
    <s v="914205357"/>
    <s v="WITHERITE ,MARK"/>
    <s v="771855"/>
    <s v="MEW136@PSU.EDU                "/>
    <s v="3501"/>
    <x v="0"/>
    <x v="0"/>
    <d v="2009-06-01T00:00:00"/>
    <d v="2009-05-30T00:00:00"/>
    <s v="HOLIDAY INN EXPRESS"/>
    <n v="37.6"/>
  </r>
  <r>
    <x v="15"/>
    <x v="150"/>
    <x v="14"/>
    <x v="15"/>
    <s v="917831337"/>
    <s v="NUNAMAKER ,BENJAMIN"/>
    <s v="674885"/>
    <s v="BLN5021@PSU.EDU               "/>
    <s v="7011"/>
    <x v="0"/>
    <x v="0"/>
    <d v="2009-06-01T00:00:00"/>
    <d v="2009-05-31T00:00:00"/>
    <s v="MADRONA BEACH RESORT LTD"/>
    <n v="548.66999999999996"/>
  </r>
  <r>
    <x v="15"/>
    <x v="77"/>
    <x v="14"/>
    <x v="15"/>
    <s v="955599526"/>
    <s v="BROOKS ,KAREN"/>
    <s v="103499"/>
    <s v="KPB2@PSU.EDU                  "/>
    <s v="5814"/>
    <x v="0"/>
    <x v="0"/>
    <d v="2009-05-08T00:00:00"/>
    <d v="2009-05-07T00:00:00"/>
    <s v="PAPA JOHN'S #0252"/>
    <n v="93.87"/>
  </r>
  <r>
    <x v="15"/>
    <x v="77"/>
    <x v="14"/>
    <x v="15"/>
    <s v="955599526"/>
    <s v="BROOKS ,KAREN"/>
    <s v="103499"/>
    <s v="KPB2@PSU.EDU                  "/>
    <s v="5814"/>
    <x v="0"/>
    <x v="0"/>
    <d v="2009-06-01T00:00:00"/>
    <d v="2009-05-29T00:00:00"/>
    <s v="DUNKIN #345541     Q35"/>
    <n v="31.09"/>
  </r>
  <r>
    <x v="15"/>
    <x v="151"/>
    <x v="14"/>
    <x v="15"/>
    <s v="968326870"/>
    <s v="BRANTHOOVER ,JOHN"/>
    <s v="150811"/>
    <s v="JRB1019@PSU.EDU               "/>
    <s v="5542"/>
    <x v="0"/>
    <x v="0"/>
    <d v="2009-06-05T00:00:00"/>
    <d v="2009-06-03T00:00:00"/>
    <s v="WELMART BP"/>
    <n v="51.7"/>
  </r>
  <r>
    <x v="15"/>
    <x v="150"/>
    <x v="14"/>
    <x v="15"/>
    <s v="968918051"/>
    <s v="HOHNKA ,MICHAEL"/>
    <s v="135358"/>
    <s v="MJH147@PSU.EDU                "/>
    <s v="5812"/>
    <x v="0"/>
    <x v="0"/>
    <d v="2009-06-10T00:00:00"/>
    <d v="2009-06-08T00:00:00"/>
    <s v="MARGARITAVILLE CAFE KEYW"/>
    <n v="13.78"/>
  </r>
  <r>
    <x v="15"/>
    <x v="150"/>
    <x v="14"/>
    <x v="15"/>
    <s v="913399267"/>
    <s v="EDEN ,TIMOTHY"/>
    <s v="232496"/>
    <s v="TJE1@PSU.EDU                  "/>
    <s v="7011"/>
    <x v="0"/>
    <x v="0"/>
    <d v="2009-06-11T00:00:00"/>
    <d v="2009-06-10T00:00:00"/>
    <s v="HOLIDAY INN EXPRESS"/>
    <n v="130.07"/>
  </r>
  <r>
    <x v="15"/>
    <x v="150"/>
    <x v="14"/>
    <x v="15"/>
    <s v="913601956"/>
    <s v="PATERSON ,ERIC"/>
    <s v="784932"/>
    <s v="EGP11@PSU.EDU                 "/>
    <s v="7011"/>
    <x v="0"/>
    <x v="0"/>
    <d v="2009-06-08T00:00:00"/>
    <d v="2009-06-06T00:00:00"/>
    <s v="HILTON BONAVENTURE"/>
    <n v="875.74"/>
  </r>
  <r>
    <x v="15"/>
    <x v="150"/>
    <x v="14"/>
    <x v="15"/>
    <s v="926219415"/>
    <s v="BRADLEY ,DAVID"/>
    <s v="784488"/>
    <s v="DLB25@PSU.EDU                 "/>
    <s v="4722"/>
    <x v="0"/>
    <x v="0"/>
    <d v="2009-03-16T00:00:00"/>
    <d v="2009-03-12T00:00:00"/>
    <s v="KATREA TRAVEL-ALEXAKI BAS"/>
    <n v="1735.55"/>
  </r>
  <r>
    <x v="15"/>
    <x v="150"/>
    <x v="14"/>
    <x v="15"/>
    <s v="926219415"/>
    <s v="BRADLEY ,DAVID"/>
    <s v="784488"/>
    <s v="DLB25@PSU.EDU                 "/>
    <s v="5541"/>
    <x v="0"/>
    <x v="0"/>
    <d v="2009-06-10T00:00:00"/>
    <d v="2009-06-08T00:00:00"/>
    <s v="SUNOCO SVC STATION"/>
    <n v="27.27"/>
  </r>
  <r>
    <x v="15"/>
    <x v="77"/>
    <x v="14"/>
    <x v="15"/>
    <s v="955599526"/>
    <s v="BROOKS ,KAREN"/>
    <s v="103499"/>
    <s v="KPB2@PSU.EDU                  "/>
    <s v="7011"/>
    <x v="0"/>
    <x v="0"/>
    <d v="2009-03-18T00:00:00"/>
    <d v="2009-03-16T00:00:00"/>
    <s v="IMPERIAL MOTOR INN"/>
    <n v="78"/>
  </r>
  <r>
    <x v="15"/>
    <x v="77"/>
    <x v="14"/>
    <x v="15"/>
    <s v="955599526"/>
    <s v="BROOKS ,KAREN"/>
    <s v="103499"/>
    <s v="KPB2@PSU.EDU                  "/>
    <s v="5812"/>
    <x v="0"/>
    <x v="0"/>
    <d v="2009-04-03T00:00:00"/>
    <d v="2009-04-01T00:00:00"/>
    <s v="RATHSKELLER SPATZ CAFE"/>
    <n v="38"/>
  </r>
  <r>
    <x v="15"/>
    <x v="151"/>
    <x v="14"/>
    <x v="15"/>
    <s v="968326870"/>
    <s v="BRANTHOOVER ,JOHN"/>
    <s v="150811"/>
    <s v="JRB1019@PSU.EDU               "/>
    <s v="5542"/>
    <x v="0"/>
    <x v="0"/>
    <d v="2009-06-05T00:00:00"/>
    <d v="2009-06-03T00:00:00"/>
    <s v="DUAL HWY AMOCO"/>
    <n v="62.01"/>
  </r>
  <r>
    <x v="15"/>
    <x v="150"/>
    <x v="14"/>
    <x v="15"/>
    <s v="974846051"/>
    <s v="WOLFE ,DOUGLAS"/>
    <s v="330761"/>
    <s v="DEW125@PSU.EDU                "/>
    <s v="7011"/>
    <x v="0"/>
    <x v="0"/>
    <d v="2009-06-11T00:00:00"/>
    <d v="2009-06-10T00:00:00"/>
    <s v="HOLIDAY INN EXPRESS"/>
    <n v="130.07"/>
  </r>
  <r>
    <x v="15"/>
    <x v="150"/>
    <x v="14"/>
    <x v="15"/>
    <s v="986216814"/>
    <s v="BYERS ,GENE"/>
    <s v="797405"/>
    <s v="GFB2@PSU.EDU                  "/>
    <s v="5812"/>
    <x v="0"/>
    <x v="0"/>
    <d v="2009-06-10T00:00:00"/>
    <d v="2009-06-09T00:00:00"/>
    <s v="CHEESEBURGER KEY WEST"/>
    <n v="12"/>
  </r>
  <r>
    <x v="15"/>
    <x v="150"/>
    <x v="14"/>
    <x v="15"/>
    <s v="992836863"/>
    <s v="KEPHART ,BRENDA"/>
    <s v="712504"/>
    <s v="BEW3@PSU.EDU                  "/>
    <s v="5812"/>
    <x v="0"/>
    <x v="0"/>
    <d v="2009-06-04T00:00:00"/>
    <d v="2009-06-02T00:00:00"/>
    <s v="HONEY BAKED HAM CO AND CA"/>
    <n v="58.94"/>
  </r>
  <r>
    <x v="15"/>
    <x v="150"/>
    <x v="14"/>
    <x v="15"/>
    <s v="906225340"/>
    <s v="BROWN ,DANIEL"/>
    <s v="430064"/>
    <s v="DCB19@PSU.EDU                 "/>
    <s v="3690"/>
    <x v="0"/>
    <x v="0"/>
    <d v="2009-05-18T00:00:00"/>
    <d v="2009-05-14T00:00:00"/>
    <s v="COURTYARD BY MARRIOTT-DUL"/>
    <n v="196.2"/>
  </r>
  <r>
    <x v="15"/>
    <x v="150"/>
    <x v="14"/>
    <x v="15"/>
    <s v="914205357"/>
    <s v="WITHERITE ,MARK"/>
    <s v="771855"/>
    <s v="MEW136@PSU.EDU                "/>
    <s v="3501"/>
    <x v="0"/>
    <x v="0"/>
    <d v="2009-06-01T00:00:00"/>
    <d v="2009-05-27T00:00:00"/>
    <s v="HOLIDAY INN EXPRESS"/>
    <n v="-37.6"/>
  </r>
  <r>
    <x v="15"/>
    <x v="151"/>
    <x v="14"/>
    <x v="15"/>
    <s v="917209292"/>
    <s v="EINSPORN ,JAMES"/>
    <s v="774172"/>
    <s v="JAE14@PSU.EDU                 "/>
    <s v="5499"/>
    <x v="0"/>
    <x v="0"/>
    <d v="2009-04-17T00:00:00"/>
    <d v="2009-04-16T00:00:00"/>
    <s v="ROBOMATTER INC"/>
    <n v="790"/>
  </r>
  <r>
    <x v="15"/>
    <x v="150"/>
    <x v="14"/>
    <x v="15"/>
    <s v="926219415"/>
    <s v="BRADLEY ,DAVID"/>
    <s v="784488"/>
    <s v="DLB25@PSU.EDU                 "/>
    <s v="3641"/>
    <x v="0"/>
    <x v="0"/>
    <d v="2009-05-06T00:00:00"/>
    <d v="2009-05-04T00:00:00"/>
    <s v="HOTEL AM KONZERTHAUS"/>
    <n v="697"/>
  </r>
  <r>
    <x v="15"/>
    <x v="77"/>
    <x v="14"/>
    <x v="15"/>
    <s v="955599526"/>
    <s v="BROOKS ,KAREN"/>
    <s v="103499"/>
    <s v="KPB2@PSU.EDU                  "/>
    <s v="7011"/>
    <x v="0"/>
    <x v="0"/>
    <d v="2009-04-10T00:00:00"/>
    <d v="2009-04-08T00:00:00"/>
    <s v="IMPERIAL MOTOR INN"/>
    <n v="42.32"/>
  </r>
  <r>
    <x v="15"/>
    <x v="150"/>
    <x v="14"/>
    <x v="15"/>
    <s v="967352974"/>
    <s v="BIENERT ,ERIC"/>
    <s v="768796"/>
    <s v="EMB5@PSU.EDU                  "/>
    <s v="3502"/>
    <x v="0"/>
    <x v="0"/>
    <d v="2009-06-08T00:00:00"/>
    <d v="2009-06-02T00:00:00"/>
    <s v="BEST WESTERN HOTELS"/>
    <n v="100.8"/>
  </r>
  <r>
    <x v="15"/>
    <x v="151"/>
    <x v="14"/>
    <x v="15"/>
    <s v="968326870"/>
    <s v="BRANTHOOVER ,JOHN"/>
    <s v="150811"/>
    <s v="JRB1019@PSU.EDU               "/>
    <s v="7011"/>
    <x v="0"/>
    <x v="0"/>
    <d v="2009-06-05T00:00:00"/>
    <d v="2009-06-04T00:00:00"/>
    <s v="HAMPTON INN"/>
    <n v="305.8"/>
  </r>
  <r>
    <x v="15"/>
    <x v="150"/>
    <x v="14"/>
    <x v="15"/>
    <s v="968918051"/>
    <s v="HOHNKA ,MICHAEL"/>
    <s v="135358"/>
    <s v="MJH147@PSU.EDU                "/>
    <s v="5814"/>
    <x v="0"/>
    <x v="0"/>
    <d v="2009-06-11T00:00:00"/>
    <d v="2009-06-09T00:00:00"/>
    <s v="DENNY'S #6005"/>
    <n v="13.44"/>
  </r>
  <r>
    <x v="15"/>
    <x v="150"/>
    <x v="14"/>
    <x v="15"/>
    <s v="903017050"/>
    <s v="HOPKINS ,DANIEL"/>
    <s v="731131"/>
    <s v="DLH29@PSU.EDU                 "/>
    <s v="7011"/>
    <x v="0"/>
    <x v="0"/>
    <d v="2009-05-08T00:00:00"/>
    <d v="2009-05-07T00:00:00"/>
    <s v="MADRONA BEACH RESORT LTD"/>
    <n v="-21.3"/>
  </r>
  <r>
    <x v="15"/>
    <x v="150"/>
    <x v="14"/>
    <x v="15"/>
    <s v="916052948"/>
    <s v="MELOY ,KRISTOFFER"/>
    <s v="476034"/>
    <s v="KMELOY@PSU.EDU                "/>
    <s v="7011"/>
    <x v="0"/>
    <x v="0"/>
    <d v="2009-06-02T00:00:00"/>
    <d v="2009-06-01T00:00:00"/>
    <s v="MADRONA BEACH RESORT LTD"/>
    <n v="93.44"/>
  </r>
  <r>
    <x v="15"/>
    <x v="77"/>
    <x v="14"/>
    <x v="15"/>
    <s v="955599526"/>
    <s v="BROOKS ,KAREN"/>
    <s v="103499"/>
    <s v="KPB2@PSU.EDU                  "/>
    <s v="5812"/>
    <x v="0"/>
    <x v="0"/>
    <d v="2009-03-09T00:00:00"/>
    <d v="2009-03-06T00:00:00"/>
    <s v="ROLY POLY"/>
    <n v="109.85"/>
  </r>
  <r>
    <x v="15"/>
    <x v="77"/>
    <x v="14"/>
    <x v="15"/>
    <s v="955599526"/>
    <s v="BROOKS ,KAREN"/>
    <s v="103499"/>
    <s v="KPB2@PSU.EDU                  "/>
    <s v="5812"/>
    <x v="0"/>
    <x v="0"/>
    <d v="2009-04-13T00:00:00"/>
    <d v="2009-04-10T00:00:00"/>
    <s v="THE CORNER ROOM"/>
    <n v="36.65"/>
  </r>
  <r>
    <x v="15"/>
    <x v="150"/>
    <x v="14"/>
    <x v="15"/>
    <s v="968918051"/>
    <s v="HOHNKA ,MICHAEL"/>
    <s v="135358"/>
    <s v="MJH147@PSU.EDU                "/>
    <s v="3808"/>
    <x v="0"/>
    <x v="0"/>
    <d v="2009-05-21T00:00:00"/>
    <d v="2009-05-20T00:00:00"/>
    <s v="LXR CASA MARINA RESORT"/>
    <n v="190.13"/>
  </r>
  <r>
    <x v="15"/>
    <x v="150"/>
    <x v="14"/>
    <x v="15"/>
    <s v="968918051"/>
    <s v="HOHNKA ,MICHAEL"/>
    <s v="135358"/>
    <s v="MJH147@PSU.EDU                "/>
    <s v="5814"/>
    <x v="0"/>
    <x v="0"/>
    <d v="2009-06-11T00:00:00"/>
    <d v="2009-06-10T00:00:00"/>
    <s v="DENNY'S #6005"/>
    <n v="10.54"/>
  </r>
  <r>
    <x v="15"/>
    <x v="150"/>
    <x v="14"/>
    <x v="15"/>
    <s v="978015294"/>
    <s v="HOUGH ,SHAWN"/>
    <s v="821049"/>
    <s v="STH104@PSU.EDU                "/>
    <s v="3690"/>
    <x v="0"/>
    <x v="0"/>
    <d v="2009-06-11T00:00:00"/>
    <d v="2009-06-09T00:00:00"/>
    <s v="COURTYARD BY MARRIOTT-FAI"/>
    <n v="195.11"/>
  </r>
  <r>
    <x v="15"/>
    <x v="150"/>
    <x v="14"/>
    <x v="15"/>
    <s v="983915600"/>
    <s v="SEEGER ,GERALD"/>
    <s v="897561"/>
    <s v="NA                            "/>
    <s v="3808"/>
    <x v="0"/>
    <x v="0"/>
    <d v="2009-05-21T00:00:00"/>
    <d v="2009-05-20T00:00:00"/>
    <s v="LXR CASA MARINA RESORT"/>
    <n v="190.13"/>
  </r>
  <r>
    <x v="15"/>
    <x v="150"/>
    <x v="14"/>
    <x v="15"/>
    <s v="913601956"/>
    <s v="PATERSON ,ERIC"/>
    <s v="784932"/>
    <s v="EGP11@PSU.EDU                 "/>
    <s v="3504"/>
    <x v="0"/>
    <x v="0"/>
    <d v="2009-04-27T00:00:00"/>
    <d v="2009-04-24T00:00:00"/>
    <s v="HILTON HOTELS"/>
    <n v="788.85"/>
  </r>
  <r>
    <x v="15"/>
    <x v="150"/>
    <x v="14"/>
    <x v="15"/>
    <s v="914468346"/>
    <s v="LYONS ,ANTHONY"/>
    <s v="141604"/>
    <s v="APL2@PSU.EDU                  "/>
    <s v="4722"/>
    <x v="0"/>
    <x v="0"/>
    <d v="2009-04-16T00:00:00"/>
    <d v="2009-04-15T00:00:00"/>
    <s v="KATREA TRAVEL"/>
    <n v="667.81"/>
  </r>
  <r>
    <x v="15"/>
    <x v="150"/>
    <x v="14"/>
    <x v="15"/>
    <s v="965015211"/>
    <s v="SMOYER ,MICHAEL"/>
    <s v="141687"/>
    <s v="MDS27@PSU.EDU                 "/>
    <s v="7011"/>
    <x v="0"/>
    <x v="0"/>
    <d v="2009-06-08T00:00:00"/>
    <d v="2009-06-06T00:00:00"/>
    <s v="RAMADA VICTORIA"/>
    <n v="116.98"/>
  </r>
  <r>
    <x v="15"/>
    <x v="151"/>
    <x v="14"/>
    <x v="15"/>
    <s v="968326870"/>
    <s v="BRANTHOOVER ,JOHN"/>
    <s v="150811"/>
    <s v="JRB1019@PSU.EDU               "/>
    <s v="5542"/>
    <x v="0"/>
    <x v="0"/>
    <d v="2009-06-02T00:00:00"/>
    <d v="2009-06-01T00:00:00"/>
    <s v="SHEETZ        00002493"/>
    <n v="56.03"/>
  </r>
  <r>
    <x v="15"/>
    <x v="150"/>
    <x v="14"/>
    <x v="15"/>
    <s v="984903247"/>
    <s v="HAAR ,ALLEN"/>
    <s v="141562"/>
    <s v="APH2@PSU.EDU                  "/>
    <s v="3808"/>
    <x v="0"/>
    <x v="0"/>
    <d v="2009-05-21T00:00:00"/>
    <d v="2009-05-20T00:00:00"/>
    <s v="LXR CASA MARINA RESORT"/>
    <n v="190.13"/>
  </r>
  <r>
    <x v="15"/>
    <x v="150"/>
    <x v="14"/>
    <x v="15"/>
    <s v="917831337"/>
    <s v="NUNAMAKER ,BENJAMIN"/>
    <s v="674885"/>
    <s v="BLN5021@PSU.EDU               "/>
    <s v="7011"/>
    <x v="0"/>
    <x v="0"/>
    <d v="2009-04-15T00:00:00"/>
    <d v="2009-04-14T00:00:00"/>
    <s v="MADRONA BEACH RESORT LTD"/>
    <n v="167.04"/>
  </r>
  <r>
    <x v="15"/>
    <x v="150"/>
    <x v="14"/>
    <x v="15"/>
    <s v="956310473"/>
    <s v="VOYZEY ,PATRICK"/>
    <s v="113256"/>
    <s v="PWV1@PSU.EDU                  "/>
    <s v="4722"/>
    <x v="0"/>
    <x v="0"/>
    <d v="2009-05-28T00:00:00"/>
    <d v="2009-05-27T00:00:00"/>
    <s v="HOTELS.COM"/>
    <n v="616.95000000000005"/>
  </r>
  <r>
    <x v="15"/>
    <x v="150"/>
    <x v="14"/>
    <x v="15"/>
    <s v="960920190"/>
    <s v="BAIR ,TIMOTHY"/>
    <s v="981604"/>
    <s v="TDB14@PSU.EDU                 "/>
    <s v="5812"/>
    <x v="0"/>
    <x v="0"/>
    <d v="2009-04-20T00:00:00"/>
    <d v="2009-04-17T00:00:00"/>
    <s v="THE CORNER ROOM"/>
    <n v="28.1"/>
  </r>
  <r>
    <x v="15"/>
    <x v="150"/>
    <x v="14"/>
    <x v="15"/>
    <s v="967352974"/>
    <s v="BIENERT ,ERIC"/>
    <s v="768796"/>
    <s v="EMB5@PSU.EDU                  "/>
    <s v="3502"/>
    <x v="0"/>
    <x v="0"/>
    <d v="2009-06-08T00:00:00"/>
    <d v="2009-06-01T00:00:00"/>
    <s v="BEST WESTERN HOTELS"/>
    <n v="78.400000000000006"/>
  </r>
  <r>
    <x v="15"/>
    <x v="150"/>
    <x v="14"/>
    <x v="15"/>
    <s v="903017050"/>
    <s v="HOPKINS ,DANIEL"/>
    <s v="731131"/>
    <s v="DLH29@PSU.EDU                 "/>
    <s v="7011"/>
    <x v="0"/>
    <x v="0"/>
    <d v="2009-05-08T00:00:00"/>
    <d v="2009-05-07T00:00:00"/>
    <s v="MADRONA BEACH RESORT LTD"/>
    <n v="-149.11000000000001"/>
  </r>
  <r>
    <x v="15"/>
    <x v="150"/>
    <x v="14"/>
    <x v="15"/>
    <s v="903017050"/>
    <s v="HOPKINS ,DANIEL"/>
    <s v="731131"/>
    <s v="DLH29@PSU.EDU                 "/>
    <s v="7011"/>
    <x v="0"/>
    <x v="0"/>
    <d v="2009-06-02T00:00:00"/>
    <d v="2009-06-01T00:00:00"/>
    <s v="MADRONA BEACH RESORT LTD"/>
    <n v="93.44"/>
  </r>
  <r>
    <x v="15"/>
    <x v="150"/>
    <x v="14"/>
    <x v="15"/>
    <s v="917831337"/>
    <s v="NUNAMAKER ,BENJAMIN"/>
    <s v="674885"/>
    <s v="BLN5021@PSU.EDU               "/>
    <s v="7011"/>
    <x v="0"/>
    <x v="0"/>
    <d v="2009-06-04T00:00:00"/>
    <d v="2009-06-02T00:00:00"/>
    <s v="MADRONA BEACH RESORT LTD"/>
    <n v="93.33"/>
  </r>
  <r>
    <x v="15"/>
    <x v="151"/>
    <x v="14"/>
    <x v="15"/>
    <s v="923180457"/>
    <s v="CALLEN ,JEFFREY"/>
    <s v="780766"/>
    <s v="JNC13@PSU.EDU                 "/>
    <s v="3703"/>
    <x v="0"/>
    <x v="0"/>
    <d v="2009-06-09T00:00:00"/>
    <d v="2009-06-07T00:00:00"/>
    <s v="RESIDENCE INN TALLAHASSEE"/>
    <n v="100.13"/>
  </r>
  <r>
    <x v="15"/>
    <x v="150"/>
    <x v="14"/>
    <x v="15"/>
    <s v="926219415"/>
    <s v="BRADLEY ,DAVID"/>
    <s v="784488"/>
    <s v="DLB25@PSU.EDU                 "/>
    <s v="4722"/>
    <x v="0"/>
    <x v="0"/>
    <d v="2009-03-16T00:00:00"/>
    <d v="2009-03-12T00:00:00"/>
    <s v="KATREA TRAVEL-ALEXAKI BAS"/>
    <n v="652.47"/>
  </r>
  <r>
    <x v="15"/>
    <x v="77"/>
    <x v="14"/>
    <x v="15"/>
    <s v="955599526"/>
    <s v="BROOKS ,KAREN"/>
    <s v="103499"/>
    <s v="KPB2@PSU.EDU                  "/>
    <s v="5814"/>
    <x v="0"/>
    <x v="0"/>
    <d v="2009-03-06T00:00:00"/>
    <d v="2009-03-05T00:00:00"/>
    <s v="PAPA JOHN'S #0252"/>
    <n v="41.71"/>
  </r>
  <r>
    <x v="15"/>
    <x v="77"/>
    <x v="14"/>
    <x v="15"/>
    <s v="955599526"/>
    <s v="BROOKS ,KAREN"/>
    <s v="103499"/>
    <s v="KPB2@PSU.EDU                  "/>
    <s v="5812"/>
    <x v="0"/>
    <x v="0"/>
    <d v="2009-03-09T00:00:00"/>
    <d v="2009-03-05T00:00:00"/>
    <s v="MT. NITTANY INN"/>
    <n v="146.87"/>
  </r>
  <r>
    <x v="15"/>
    <x v="77"/>
    <x v="14"/>
    <x v="15"/>
    <s v="955599526"/>
    <s v="BROOKS ,KAREN"/>
    <s v="103499"/>
    <s v="KPB2@PSU.EDU                  "/>
    <s v="5814"/>
    <x v="0"/>
    <x v="0"/>
    <d v="2009-03-25T00:00:00"/>
    <d v="2009-03-24T00:00:00"/>
    <s v="PAPA JOHN'S #0252"/>
    <n v="67.27"/>
  </r>
  <r>
    <x v="15"/>
    <x v="150"/>
    <x v="14"/>
    <x v="15"/>
    <s v="974970696"/>
    <s v="FOSTER ,NORMAN"/>
    <s v="426872"/>
    <s v="NFF100@PSU.EDU                "/>
    <s v="4722"/>
    <x v="0"/>
    <x v="0"/>
    <d v="2009-05-28T00:00:00"/>
    <d v="2009-05-26T00:00:00"/>
    <s v="INTERNET HOTEL RESERVATIO"/>
    <n v="220.14"/>
  </r>
  <r>
    <x v="15"/>
    <x v="150"/>
    <x v="14"/>
    <x v="15"/>
    <s v="986216814"/>
    <s v="BYERS ,GENE"/>
    <s v="797405"/>
    <s v="GFB2@PSU.EDU                  "/>
    <s v="5812"/>
    <x v="0"/>
    <x v="0"/>
    <d v="2009-06-11T00:00:00"/>
    <d v="2009-06-10T00:00:00"/>
    <s v="KEY WEST SEAFOOD B"/>
    <n v="13.72"/>
  </r>
  <r>
    <x v="15"/>
    <x v="150"/>
    <x v="14"/>
    <x v="15"/>
    <s v="997105400"/>
    <s v="CORL ,DEBORAH"/>
    <s v="358986"/>
    <s v="DKC4@PSU.EDU                  "/>
    <s v="5812"/>
    <x v="0"/>
    <x v="0"/>
    <d v="2009-06-08T00:00:00"/>
    <d v="2009-06-04T00:00:00"/>
    <s v="HONEY BAKED HAM CO AND CA"/>
    <n v="68.260000000000005"/>
  </r>
  <r>
    <x v="15"/>
    <x v="150"/>
    <x v="14"/>
    <x v="15"/>
    <s v="917831337"/>
    <s v="NUNAMAKER ,BENJAMIN"/>
    <s v="674885"/>
    <s v="BLN5021@PSU.EDU               "/>
    <s v="3501"/>
    <x v="0"/>
    <x v="0"/>
    <d v="2009-05-25T00:00:00"/>
    <d v="2009-05-22T00:00:00"/>
    <s v="HOLIDAY INN EXPRESS"/>
    <n v="826.2"/>
  </r>
  <r>
    <x v="15"/>
    <x v="150"/>
    <x v="14"/>
    <x v="15"/>
    <s v="923581858"/>
    <s v="GUYER ,BEVERLY"/>
    <s v="633537"/>
    <s v="BHG2@PSU.EDU                  "/>
    <s v="3501"/>
    <x v="0"/>
    <x v="0"/>
    <d v="2009-06-10T00:00:00"/>
    <d v="2009-06-08T00:00:00"/>
    <s v="HOLIDAY INNS"/>
    <n v="111.17"/>
  </r>
  <r>
    <x v="15"/>
    <x v="150"/>
    <x v="14"/>
    <x v="15"/>
    <s v="945159633"/>
    <s v="MASTERS ,ROBERT"/>
    <s v="473702"/>
    <s v="REM107@ONLY.ARL.PSU.EDU       "/>
    <s v="4722"/>
    <x v="0"/>
    <x v="0"/>
    <d v="2009-05-28T00:00:00"/>
    <d v="2009-05-27T00:00:00"/>
    <s v="HOTELS.COM"/>
    <n v="616.95000000000005"/>
  </r>
  <r>
    <x v="15"/>
    <x v="77"/>
    <x v="14"/>
    <x v="15"/>
    <s v="955599526"/>
    <s v="BROOKS ,KAREN"/>
    <s v="103499"/>
    <s v="KPB2@PSU.EDU                  "/>
    <s v="5812"/>
    <x v="0"/>
    <x v="0"/>
    <d v="2009-03-09T00:00:00"/>
    <d v="2009-03-06T00:00:00"/>
    <s v="THE FRASER STREET"/>
    <n v="23.06"/>
  </r>
  <r>
    <x v="15"/>
    <x v="77"/>
    <x v="14"/>
    <x v="15"/>
    <s v="955599526"/>
    <s v="BROOKS ,KAREN"/>
    <s v="103499"/>
    <s v="KPB2@PSU.EDU                  "/>
    <s v="5812"/>
    <x v="0"/>
    <x v="0"/>
    <d v="2009-04-06T00:00:00"/>
    <d v="2009-04-03T00:00:00"/>
    <s v="COZY THAI BISTRO"/>
    <n v="34.35"/>
  </r>
  <r>
    <x v="15"/>
    <x v="150"/>
    <x v="14"/>
    <x v="15"/>
    <s v="967352974"/>
    <s v="BIENERT ,ERIC"/>
    <s v="768796"/>
    <s v="EMB5@PSU.EDU                  "/>
    <s v="3502"/>
    <x v="0"/>
    <x v="0"/>
    <d v="2009-06-03T00:00:00"/>
    <d v="2009-05-30T00:00:00"/>
    <s v="BEST WESTERN HOTELS"/>
    <n v="271.97000000000003"/>
  </r>
  <r>
    <x v="15"/>
    <x v="151"/>
    <x v="14"/>
    <x v="15"/>
    <s v="968326870"/>
    <s v="BRANTHOOVER ,JOHN"/>
    <s v="150811"/>
    <s v="JRB1019@PSU.EDU               "/>
    <s v="3405"/>
    <x v="0"/>
    <x v="0"/>
    <d v="2009-06-08T00:00:00"/>
    <d v="2009-06-05T00:00:00"/>
    <s v="ENTERPRISE RENT-A-CAR"/>
    <n v="355.52"/>
  </r>
  <r>
    <x v="15"/>
    <x v="151"/>
    <x v="14"/>
    <x v="15"/>
    <s v="979264356"/>
    <s v="SHILLING ,GRACE"/>
    <s v="797018"/>
    <s v="GFS12@PSU.EDU                 "/>
    <s v="5499"/>
    <x v="0"/>
    <x v="0"/>
    <d v="2009-06-10T00:00:00"/>
    <d v="2009-06-08T00:00:00"/>
    <s v="DIANE'S HEALTH SHOPPE"/>
    <n v="9.31"/>
  </r>
  <r>
    <x v="15"/>
    <x v="150"/>
    <x v="14"/>
    <x v="15"/>
    <s v="986216814"/>
    <s v="BYERS ,GENE"/>
    <s v="797405"/>
    <s v="GFB2@PSU.EDU                  "/>
    <s v="5812"/>
    <x v="0"/>
    <x v="0"/>
    <d v="2009-06-11T00:00:00"/>
    <d v="2009-06-09T00:00:00"/>
    <s v="CAROLINE'S CAFE"/>
    <n v="21.74"/>
  </r>
  <r>
    <x v="15"/>
    <x v="150"/>
    <x v="14"/>
    <x v="15"/>
    <s v="986925990"/>
    <s v="ARMSTRONG ,JEFF"/>
    <s v="797413"/>
    <s v="JEA1@PSU.EDU                  "/>
    <s v="5542"/>
    <x v="0"/>
    <x v="0"/>
    <d v="2009-06-11T00:00:00"/>
    <d v="2009-06-09T00:00:00"/>
    <s v="SHELL OIL 91002829728"/>
    <n v="75"/>
  </r>
  <r>
    <x v="15"/>
    <x v="150"/>
    <x v="14"/>
    <x v="15"/>
    <s v="988111558"/>
    <s v="ATEN ,DANIEL"/>
    <s v="170074"/>
    <s v="DWA126@PSU.EDU                "/>
    <s v="3808"/>
    <x v="0"/>
    <x v="0"/>
    <d v="2009-06-04T00:00:00"/>
    <d v="2009-06-03T00:00:00"/>
    <s v="LXR THE REACH RESORT"/>
    <n v="210.38"/>
  </r>
  <r>
    <x v="15"/>
    <x v="150"/>
    <x v="14"/>
    <x v="15"/>
    <s v="993304288"/>
    <s v="BARBER ,D"/>
    <s v="823243"/>
    <s v="DCB150@PSU.EDU                "/>
    <s v="5812"/>
    <x v="0"/>
    <x v="0"/>
    <d v="2009-05-28T00:00:00"/>
    <d v="2009-05-26T00:00:00"/>
    <s v="DUFFYS TAVERN"/>
    <n v="69.150000000000006"/>
  </r>
  <r>
    <x v="16"/>
    <x v="152"/>
    <x v="15"/>
    <x v="16"/>
    <s v="914488752"/>
    <s v="PANASITI ,DONNA"/>
    <s v="396901"/>
    <s v="DLP18@PSU.EDU                 "/>
    <s v="5812"/>
    <x v="0"/>
    <x v="0"/>
    <d v="2009-06-11T00:00:00"/>
    <d v="2009-06-10T00:00:00"/>
    <s v="ROLY POLY"/>
    <n v="57.9"/>
  </r>
  <r>
    <x v="16"/>
    <x v="152"/>
    <x v="15"/>
    <x v="16"/>
    <s v="908138153"/>
    <s v="JORDAN ,ANGELA"/>
    <s v="587855"/>
    <s v="AKJ3@PSU.EDU                  "/>
    <s v="5814"/>
    <x v="0"/>
    <x v="0"/>
    <d v="2009-06-09T00:00:00"/>
    <d v="2009-06-08T00:00:00"/>
    <s v="PANERA BREAD #1201"/>
    <n v="89.68"/>
  </r>
  <r>
    <x v="16"/>
    <x v="153"/>
    <x v="15"/>
    <x v="16"/>
    <s v="934736808"/>
    <s v="KNOEDLER ,ALICIA"/>
    <s v="560829"/>
    <s v="AJK12@PSU.EDU                 "/>
    <s v="3690"/>
    <x v="0"/>
    <x v="0"/>
    <d v="2009-06-11T00:00:00"/>
    <d v="2009-06-09T00:00:00"/>
    <s v="COURTYARD BY MARRIOTT-GRE"/>
    <n v="197.54"/>
  </r>
  <r>
    <x v="16"/>
    <x v="152"/>
    <x v="15"/>
    <x v="16"/>
    <s v="949498989"/>
    <s v="BAKER ,JANET"/>
    <s v="429430"/>
    <s v="JSB27@PSU.EDU                 "/>
    <s v="7523"/>
    <x v="0"/>
    <x v="0"/>
    <d v="2009-05-21T00:00:00"/>
    <d v="2009-05-20T00:00:00"/>
    <s v="RPS STATE COLLEGE"/>
    <n v="40"/>
  </r>
  <r>
    <x v="16"/>
    <x v="152"/>
    <x v="15"/>
    <x v="16"/>
    <s v="958423615"/>
    <s v="GEE ,LINDA"/>
    <s v="824340"/>
    <s v="LUE3@PSU.EDU                  "/>
    <s v="5541"/>
    <x v="0"/>
    <x v="0"/>
    <d v="2009-06-01T00:00:00"/>
    <d v="2009-05-30T00:00:00"/>
    <s v="NORTH PRESTON KWIK STOP"/>
    <n v="3.62"/>
  </r>
  <r>
    <x v="16"/>
    <x v="152"/>
    <x v="15"/>
    <x v="16"/>
    <s v="949498989"/>
    <s v="BAKER ,JANET"/>
    <s v="429430"/>
    <s v="JSB27@PSU.EDU                 "/>
    <s v="5812"/>
    <x v="0"/>
    <x v="0"/>
    <d v="2009-05-22T00:00:00"/>
    <d v="2009-05-20T00:00:00"/>
    <s v="SAM SNEED'S TO10160018"/>
    <n v="15.78"/>
  </r>
  <r>
    <x v="16"/>
    <x v="152"/>
    <x v="15"/>
    <x v="16"/>
    <s v="958423615"/>
    <s v="GEE ,LINDA"/>
    <s v="824340"/>
    <s v="LUE3@PSU.EDU                  "/>
    <s v="5814"/>
    <x v="0"/>
    <x v="0"/>
    <d v="2009-06-01T00:00:00"/>
    <d v="2009-05-30T00:00:00"/>
    <s v="BURGER KING # 9491"/>
    <n v="5.61"/>
  </r>
  <r>
    <x v="16"/>
    <x v="16"/>
    <x v="15"/>
    <x v="16"/>
    <s v="912505972"/>
    <s v="MC CARTHY ,MARY"/>
    <s v="098086"/>
    <s v="MMM2@PSU.EDU                  "/>
    <s v="5811"/>
    <x v="0"/>
    <x v="0"/>
    <d v="2009-05-14T00:00:00"/>
    <d v="2009-05-13T00:00:00"/>
    <s v="CAPITOLHOST"/>
    <n v="21.55"/>
  </r>
  <r>
    <x v="16"/>
    <x v="152"/>
    <x v="15"/>
    <x v="16"/>
    <s v="949498989"/>
    <s v="BAKER ,JANET"/>
    <s v="429430"/>
    <s v="JSB27@PSU.EDU                 "/>
    <s v="3509"/>
    <x v="0"/>
    <x v="0"/>
    <d v="2009-05-22T00:00:00"/>
    <d v="2009-05-21T00:00:00"/>
    <s v="MARRIOTT HOTELS DELRAY BH"/>
    <n v="797.99"/>
  </r>
  <r>
    <x v="16"/>
    <x v="152"/>
    <x v="15"/>
    <x v="16"/>
    <s v="958423615"/>
    <s v="GEE ,LINDA"/>
    <s v="824340"/>
    <s v="LUE3@PSU.EDU                  "/>
    <s v="5541"/>
    <x v="0"/>
    <x v="0"/>
    <d v="2009-06-01T00:00:00"/>
    <d v="2009-05-30T00:00:00"/>
    <s v="SHEETZ        00001818"/>
    <n v="4.42"/>
  </r>
  <r>
    <x v="17"/>
    <x v="154"/>
    <x v="15"/>
    <x v="16"/>
    <s v="929533455"/>
    <s v="AUMAN ,LACEY"/>
    <s v="477651"/>
    <s v="LDA1@PSU.EDU                  "/>
    <s v="5812"/>
    <x v="0"/>
    <x v="0"/>
    <d v="2009-06-08T00:00:00"/>
    <d v="2009-06-05T00:00:00"/>
    <s v="ROLY POLY"/>
    <n v="30"/>
  </r>
  <r>
    <x v="17"/>
    <x v="154"/>
    <x v="15"/>
    <x v="16"/>
    <s v="963069072"/>
    <s v="GREER ,WILLIAM"/>
    <s v="674687"/>
    <s v="WGG3@PSU.EDU                  "/>
    <s v="5812"/>
    <x v="0"/>
    <x v="0"/>
    <d v="2009-06-09T00:00:00"/>
    <d v="2009-04-21T00:00:00"/>
    <s v="TOP OF THE 80'S"/>
    <n v="44.16"/>
  </r>
  <r>
    <x v="18"/>
    <x v="155"/>
    <x v="16"/>
    <x v="17"/>
    <s v="910273205"/>
    <s v="MOROONEY ,KEVIN"/>
    <s v="821163"/>
    <s v="KXM@PSU.EDU                   "/>
    <s v="3509"/>
    <x v="0"/>
    <x v="0"/>
    <d v="2009-05-01T00:00:00"/>
    <d v="2009-04-30T00:00:00"/>
    <s v="MARRIOTT 33783 CRYSTAL GT"/>
    <n v="822.19"/>
  </r>
  <r>
    <x v="18"/>
    <x v="155"/>
    <x v="16"/>
    <x v="17"/>
    <s v="910273205"/>
    <s v="MOROONEY ,KEVIN"/>
    <s v="821163"/>
    <s v="KXM@PSU.EDU                   "/>
    <s v="7011"/>
    <x v="0"/>
    <x v="0"/>
    <d v="2009-06-10T00:00:00"/>
    <d v="2009-06-09T00:00:00"/>
    <s v="AFFINIA CHICAGO"/>
    <n v="195.03"/>
  </r>
  <r>
    <x v="18"/>
    <x v="156"/>
    <x v="16"/>
    <x v="17"/>
    <s v="924835817"/>
    <s v="EASTERLING ,WILLIAM"/>
    <s v="778520"/>
    <s v="WEE2@PSU.EDU                  "/>
    <s v="5812"/>
    <x v="0"/>
    <x v="0"/>
    <d v="2009-06-10T00:00:00"/>
    <d v="2009-06-08T00:00:00"/>
    <s v="CARNEGIE HOUSE RESTAURAN"/>
    <n v="331"/>
  </r>
  <r>
    <x v="18"/>
    <x v="131"/>
    <x v="16"/>
    <x v="17"/>
    <s v="967081895"/>
    <s v="MILONE-NUZZO ,PAULA"/>
    <s v="432855"/>
    <s v="PXM36                         "/>
    <s v="5812"/>
    <x v="0"/>
    <x v="0"/>
    <d v="2009-06-05T00:00:00"/>
    <d v="2009-06-03T00:00:00"/>
    <s v="OTTO'S PUB &amp; BREWERY"/>
    <n v="28.57"/>
  </r>
  <r>
    <x v="18"/>
    <x v="155"/>
    <x v="16"/>
    <x v="17"/>
    <s v="910273205"/>
    <s v="MOROONEY ,KEVIN"/>
    <s v="821163"/>
    <s v="KXM@PSU.EDU                   "/>
    <s v="7011"/>
    <x v="0"/>
    <x v="0"/>
    <d v="2009-05-18T00:00:00"/>
    <d v="2009-05-14T00:00:00"/>
    <s v="UNIVERSITY PLA18147249"/>
    <n v="348.48"/>
  </r>
  <r>
    <x v="18"/>
    <x v="156"/>
    <x v="16"/>
    <x v="17"/>
    <s v="924835817"/>
    <s v="EASTERLING ,WILLIAM"/>
    <s v="778520"/>
    <s v="WEE2@PSU.EDU                  "/>
    <s v="7011"/>
    <x v="0"/>
    <x v="0"/>
    <d v="2009-05-28T00:00:00"/>
    <d v="2009-05-26T00:00:00"/>
    <s v="HOTEL EDEN AU LAC"/>
    <n v="1059.0999999999999"/>
  </r>
  <r>
    <x v="18"/>
    <x v="131"/>
    <x v="16"/>
    <x v="17"/>
    <s v="967081895"/>
    <s v="MILONE-NUZZO ,PAULA"/>
    <s v="432855"/>
    <s v="PXM36                         "/>
    <s v="3509"/>
    <x v="0"/>
    <x v="0"/>
    <d v="2009-03-30T00:00:00"/>
    <d v="2009-03-29T00:00:00"/>
    <s v="MARRIOTT 33783 CRYSTAL GT"/>
    <n v="164.27"/>
  </r>
  <r>
    <x v="18"/>
    <x v="131"/>
    <x v="16"/>
    <x v="17"/>
    <s v="967081895"/>
    <s v="MILONE-NUZZO ,PAULA"/>
    <s v="432855"/>
    <s v="PXM36                         "/>
    <s v="3509"/>
    <x v="0"/>
    <x v="0"/>
    <d v="2009-05-11T00:00:00"/>
    <d v="2009-05-08T00:00:00"/>
    <s v="MARRIOTT 33783 CRYSTAL GT"/>
    <n v="-164.27"/>
  </r>
  <r>
    <x v="18"/>
    <x v="157"/>
    <x v="16"/>
    <x v="17"/>
    <s v="984230695"/>
    <s v="FOLEY ,HENRY"/>
    <s v="822740"/>
    <s v="HCF2@PSU.EDU                  "/>
    <s v="5542"/>
    <x v="0"/>
    <x v="0"/>
    <d v="2009-05-29T00:00:00"/>
    <d v="2009-05-27T00:00:00"/>
    <s v="EXXONMOBIL    47765144"/>
    <n v="20.2"/>
  </r>
  <r>
    <x v="18"/>
    <x v="155"/>
    <x v="16"/>
    <x v="17"/>
    <s v="910273205"/>
    <s v="MOROONEY ,KEVIN"/>
    <s v="821163"/>
    <s v="KXM@PSU.EDU                   "/>
    <s v="7011"/>
    <x v="0"/>
    <x v="0"/>
    <d v="2009-05-25T00:00:00"/>
    <d v="2009-05-21T00:00:00"/>
    <s v="JURYS HOTEL"/>
    <n v="335.64"/>
  </r>
  <r>
    <x v="18"/>
    <x v="155"/>
    <x v="16"/>
    <x v="17"/>
    <s v="910273205"/>
    <s v="MOROONEY ,KEVIN"/>
    <s v="872135"/>
    <s v="KXM@PSU.EDU                   "/>
    <s v="5812"/>
    <x v="0"/>
    <x v="0"/>
    <d v="2009-03-03T00:00:00"/>
    <d v="2009-03-02T00:00:00"/>
    <s v="NITTANY LION INN FB"/>
    <n v="21.5"/>
  </r>
  <r>
    <x v="18"/>
    <x v="158"/>
    <x v="16"/>
    <x v="17"/>
    <s v="924745488"/>
    <s v="SPANIER ,GRAHAM"/>
    <s v="153106"/>
    <s v="GSPANIER@PSU.EDU              "/>
    <s v="3509"/>
    <x v="0"/>
    <x v="0"/>
    <d v="2009-06-10T00:00:00"/>
    <d v="2009-06-09T00:00:00"/>
    <s v="MARRIOTT 33738 CHICAGO"/>
    <n v="252.73"/>
  </r>
  <r>
    <x v="18"/>
    <x v="156"/>
    <x v="16"/>
    <x v="17"/>
    <s v="924835817"/>
    <s v="EASTERLING ,WILLIAM"/>
    <s v="778520"/>
    <s v="WEE2@PSU.EDU                  "/>
    <s v="7523"/>
    <x v="0"/>
    <x v="0"/>
    <d v="2009-05-29T00:00:00"/>
    <d v="2009-05-27T00:00:00"/>
    <s v="RPS STATE COLLEGE"/>
    <n v="47"/>
  </r>
  <r>
    <x v="18"/>
    <x v="159"/>
    <x v="16"/>
    <x v="17"/>
    <s v="973728080"/>
    <s v="DIEUGENIO ,RICHARD"/>
    <s v="831964"/>
    <s v="RXD2@PSU.EDU                  "/>
    <s v="3504"/>
    <x v="0"/>
    <x v="0"/>
    <d v="2009-06-11T00:00:00"/>
    <d v="2009-06-10T00:00:00"/>
    <s v="HILTON HOTELS HARRSBRG"/>
    <n v="198.69"/>
  </r>
  <r>
    <x v="18"/>
    <x v="155"/>
    <x v="16"/>
    <x v="17"/>
    <s v="910273205"/>
    <s v="MOROONEY ,KEVIN"/>
    <s v="821163"/>
    <s v="KXM@PSU.EDU                   "/>
    <s v="4722"/>
    <x v="0"/>
    <x v="0"/>
    <d v="2009-04-16T00:00:00"/>
    <d v="2009-04-15T00:00:00"/>
    <s v="BOOKASSIST HOTEL"/>
    <n v="21.17"/>
  </r>
  <r>
    <x v="18"/>
    <x v="160"/>
    <x v="16"/>
    <x v="17"/>
    <s v="911769891"/>
    <s v="ADEWUMI ,MICHAEL"/>
    <s v="820520"/>
    <s v="M2A                           "/>
    <s v="3503"/>
    <x v="0"/>
    <x v="0"/>
    <d v="2009-06-08T00:00:00"/>
    <d v="2009-06-06T00:00:00"/>
    <s v="SHERATON DOHA-MICROS/FIDE"/>
    <n v="293.33999999999997"/>
  </r>
  <r>
    <x v="18"/>
    <x v="39"/>
    <x v="16"/>
    <x v="17"/>
    <s v="961043084"/>
    <s v="THOMAS ,JAMES"/>
    <s v="823342"/>
    <s v="J2T                           "/>
    <s v="5814"/>
    <x v="0"/>
    <x v="0"/>
    <d v="2009-06-03T00:00:00"/>
    <d v="2009-06-01T00:00:00"/>
    <s v="HARRISON'S ON NORTH AT"/>
    <n v="31.48"/>
  </r>
  <r>
    <x v="18"/>
    <x v="155"/>
    <x v="16"/>
    <x v="17"/>
    <s v="910273205"/>
    <s v="MOROONEY ,KEVIN"/>
    <s v="821163"/>
    <s v="KXM@PSU.EDU                   "/>
    <s v="7011"/>
    <x v="0"/>
    <x v="0"/>
    <d v="2009-04-16T00:00:00"/>
    <d v="2009-04-15T00:00:00"/>
    <s v="BLACKWELL INN-FRONT DESK"/>
    <n v="152.94"/>
  </r>
  <r>
    <x v="18"/>
    <x v="155"/>
    <x v="16"/>
    <x v="17"/>
    <s v="910273205"/>
    <s v="MOROONEY ,KEVIN"/>
    <s v="872135"/>
    <s v="KXM@PSU.EDU                   "/>
    <s v="3513"/>
    <x v="0"/>
    <x v="0"/>
    <d v="2009-03-06T00:00:00"/>
    <d v="2009-03-05T00:00:00"/>
    <s v="WESTIN O'HARE HOTEL"/>
    <n v="178.32"/>
  </r>
  <r>
    <x v="18"/>
    <x v="158"/>
    <x v="16"/>
    <x v="17"/>
    <s v="924745488"/>
    <s v="SPANIER ,GRAHAM"/>
    <s v="153106"/>
    <s v="GSPANIER@PSU.EDU              "/>
    <s v="5814"/>
    <x v="0"/>
    <x v="0"/>
    <d v="2009-06-11T00:00:00"/>
    <d v="2009-06-10T00:00:00"/>
    <s v="PANERA BREAD #1201"/>
    <n v="15.13"/>
  </r>
  <r>
    <x v="18"/>
    <x v="39"/>
    <x v="16"/>
    <x v="17"/>
    <s v="961043084"/>
    <s v="THOMAS ,JAMES"/>
    <s v="823342"/>
    <s v="J2T                           "/>
    <s v="5812"/>
    <x v="0"/>
    <x v="0"/>
    <d v="2009-06-01T00:00:00"/>
    <d v="2009-05-29T00:00:00"/>
    <s v="NITTANY LION INN FB"/>
    <n v="29"/>
  </r>
  <r>
    <x v="18"/>
    <x v="155"/>
    <x v="16"/>
    <x v="17"/>
    <s v="910273205"/>
    <s v="MOROONEY ,KEVIN"/>
    <s v="821163"/>
    <s v="KXM@PSU.EDU                   "/>
    <s v="7011"/>
    <x v="0"/>
    <x v="0"/>
    <d v="2009-05-25T00:00:00"/>
    <d v="2009-05-17T00:00:00"/>
    <s v="JURYS CORK HOTEL"/>
    <n v="3.36"/>
  </r>
  <r>
    <x v="18"/>
    <x v="155"/>
    <x v="16"/>
    <x v="17"/>
    <s v="910273205"/>
    <s v="MOROONEY ,KEVIN"/>
    <s v="872135"/>
    <s v="KXM@PSU.EDU                   "/>
    <s v="7011"/>
    <x v="0"/>
    <x v="0"/>
    <d v="2009-02-10T00:00:00"/>
    <d v="2009-02-06T00:00:00"/>
    <s v="TEMPE MISSION PALMS HOTEL"/>
    <n v="1288.5"/>
  </r>
  <r>
    <x v="18"/>
    <x v="160"/>
    <x v="16"/>
    <x v="17"/>
    <s v="911769891"/>
    <s v="ADEWUMI ,MICHAEL"/>
    <s v="820520"/>
    <s v="M2A                           "/>
    <s v="5814"/>
    <x v="0"/>
    <x v="0"/>
    <d v="2009-06-01T00:00:00"/>
    <d v="2009-05-30T00:00:00"/>
    <s v="FAMOUS FAMIGLIA - DULL"/>
    <n v="9.44"/>
  </r>
  <r>
    <x v="18"/>
    <x v="160"/>
    <x v="16"/>
    <x v="17"/>
    <s v="911769891"/>
    <s v="ADEWUMI ,MICHAEL"/>
    <s v="820520"/>
    <s v="M2A                           "/>
    <s v="7011"/>
    <x v="0"/>
    <x v="0"/>
    <d v="2009-06-10T00:00:00"/>
    <d v="2009-06-08T00:00:00"/>
    <s v="GRAND HYATT MUSCAT"/>
    <n v="781.07"/>
  </r>
  <r>
    <x v="18"/>
    <x v="155"/>
    <x v="16"/>
    <x v="17"/>
    <s v="910273205"/>
    <s v="MOROONEY ,KEVIN"/>
    <s v="872135"/>
    <s v="KXM@PSU.EDU                   "/>
    <s v="3504"/>
    <x v="0"/>
    <x v="0"/>
    <d v="2009-03-23T00:00:00"/>
    <d v="2009-03-21T00:00:00"/>
    <s v="HILTON HOTELS"/>
    <n v="9.75"/>
  </r>
  <r>
    <x v="18"/>
    <x v="160"/>
    <x v="16"/>
    <x v="17"/>
    <s v="911769891"/>
    <s v="ADEWUMI ,MICHAEL"/>
    <s v="820520"/>
    <s v="M2A                           "/>
    <s v="7011"/>
    <x v="0"/>
    <x v="0"/>
    <d v="2009-06-08T00:00:00"/>
    <d v="2009-06-05T00:00:00"/>
    <s v="HILTON CORNICHE RESIDENCE"/>
    <n v="718.18"/>
  </r>
  <r>
    <x v="18"/>
    <x v="158"/>
    <x v="16"/>
    <x v="17"/>
    <s v="924745488"/>
    <s v="SPANIER ,GRAHAM"/>
    <s v="153106"/>
    <s v="GSPANIER@PSU.EDU              "/>
    <s v="5814"/>
    <x v="0"/>
    <x v="0"/>
    <d v="2009-06-10T00:00:00"/>
    <d v="2009-06-09T00:00:00"/>
    <s v="ARAMARK PA STATE CAPITOL"/>
    <n v="5.49"/>
  </r>
  <r>
    <x v="18"/>
    <x v="156"/>
    <x v="16"/>
    <x v="17"/>
    <s v="924835817"/>
    <s v="EASTERLING ,WILLIAM"/>
    <s v="778520"/>
    <s v="WEE2@PSU.EDU                  "/>
    <s v="4112"/>
    <x v="0"/>
    <x v="0"/>
    <d v="2009-05-28T00:00:00"/>
    <d v="2009-05-27T00:00:00"/>
    <s v="MARTIGNY CFF"/>
    <n v="63.36"/>
  </r>
  <r>
    <x v="18"/>
    <x v="147"/>
    <x v="16"/>
    <x v="17"/>
    <s v="999157400"/>
    <s v="MAHON ,WILLIAM"/>
    <s v="824233"/>
    <s v="BMAHON@PSU.EDU                "/>
    <s v="3509"/>
    <x v="0"/>
    <x v="0"/>
    <d v="2009-06-10T00:00:00"/>
    <d v="2009-06-09T00:00:00"/>
    <s v="MARRIOTT 33738 CHICAGO"/>
    <n v="436.22"/>
  </r>
  <r>
    <x v="18"/>
    <x v="160"/>
    <x v="16"/>
    <x v="17"/>
    <s v="911769891"/>
    <s v="ADEWUMI ,MICHAEL"/>
    <s v="820520"/>
    <s v="M2A                           "/>
    <s v="4789"/>
    <x v="0"/>
    <x v="0"/>
    <d v="2009-05-18T00:00:00"/>
    <d v="2009-05-15T00:00:00"/>
    <s v="NITTANY EXPRESS INC"/>
    <n v="16"/>
  </r>
  <r>
    <x v="19"/>
    <x v="159"/>
    <x v="12"/>
    <x v="13"/>
    <s v="941404984"/>
    <s v="BORNE FULLER ,SHEILAH"/>
    <s v="663789"/>
    <s v="SBORNEFULLER@PSU.EDU          "/>
    <s v="5814"/>
    <x v="0"/>
    <x v="0"/>
    <d v="2009-05-07T00:00:00"/>
    <d v="2009-05-06T00:00:00"/>
    <s v="ARAMARK PA STATE CAPITOL"/>
    <n v="7.01"/>
  </r>
  <r>
    <x v="19"/>
    <x v="159"/>
    <x v="12"/>
    <x v="13"/>
    <s v="941404984"/>
    <s v="BORNE FULLER ,SHEILAH"/>
    <s v="663789"/>
    <s v="SBORNEFULLER@PSU.EDU          "/>
    <s v="5812"/>
    <x v="0"/>
    <x v="0"/>
    <d v="2009-06-10T00:00:00"/>
    <d v="2009-06-08T00:00:00"/>
    <s v="THE CHOCOLATE AVENUE G"/>
    <n v="31.17"/>
  </r>
  <r>
    <x v="19"/>
    <x v="159"/>
    <x v="12"/>
    <x v="13"/>
    <s v="974806997"/>
    <s v="SHEELY ,MARGARET"/>
    <s v="612661"/>
    <s v="MAS362@PSU.EDU                "/>
    <s v="5812"/>
    <x v="0"/>
    <x v="0"/>
    <d v="2009-06-10T00:00:00"/>
    <d v="2009-06-09T00:00:00"/>
    <s v="BELGA CAFE"/>
    <n v="101.52"/>
  </r>
  <r>
    <x v="19"/>
    <x v="159"/>
    <x v="12"/>
    <x v="13"/>
    <s v="974806997"/>
    <s v="SHEELY ,MARGARET"/>
    <s v="612661"/>
    <s v="MAS362@PSU.EDU                "/>
    <s v="5812"/>
    <x v="0"/>
    <x v="0"/>
    <d v="2009-06-11T00:00:00"/>
    <d v="2009-06-10T00:00:00"/>
    <s v="AL'S PIZZA"/>
    <n v="48.3"/>
  </r>
  <r>
    <x v="19"/>
    <x v="159"/>
    <x v="12"/>
    <x v="13"/>
    <s v="941404984"/>
    <s v="BORNE FULLER ,SHEILAH"/>
    <s v="663789"/>
    <s v="SBORNEFULLER@PSU.EDU          "/>
    <s v="5812"/>
    <x v="0"/>
    <x v="0"/>
    <d v="2009-06-01T00:00:00"/>
    <d v="2009-05-28T00:00:00"/>
    <s v="HCAR COCOA BEANERY"/>
    <n v="3.2"/>
  </r>
  <r>
    <x v="19"/>
    <x v="159"/>
    <x v="12"/>
    <x v="13"/>
    <s v="941404984"/>
    <s v="BORNE FULLER ,SHEILAH"/>
    <s v="663789"/>
    <s v="SBORNEFULLER@PSU.EDU          "/>
    <s v="5814"/>
    <x v="0"/>
    <x v="0"/>
    <d v="2009-06-03T00:00:00"/>
    <d v="2009-06-02T00:00:00"/>
    <s v="ARAMARK PA STATE CAPITOL"/>
    <n v="7.4"/>
  </r>
  <r>
    <x v="19"/>
    <x v="159"/>
    <x v="12"/>
    <x v="13"/>
    <s v="974806997"/>
    <s v="SHEELY ,MARGARET"/>
    <s v="612661"/>
    <s v="MAS362@PSU.EDU                "/>
    <s v="5812"/>
    <x v="0"/>
    <x v="0"/>
    <d v="2009-06-08T00:00:00"/>
    <d v="2009-06-03T00:00:00"/>
    <s v="BULLFEATHERS"/>
    <n v="17.61"/>
  </r>
  <r>
    <x v="20"/>
    <x v="161"/>
    <x v="17"/>
    <x v="18"/>
    <s v="904736031"/>
    <s v="HOOVER ,KIMBERLY"/>
    <s v="045052"/>
    <s v="KFR10@PSU.EDU                 "/>
    <s v="7011"/>
    <x v="0"/>
    <x v="0"/>
    <d v="2009-05-25T00:00:00"/>
    <d v="2009-05-21T00:00:00"/>
    <s v="NITTANY LION INN LODGING"/>
    <n v="67.81"/>
  </r>
  <r>
    <x v="20"/>
    <x v="162"/>
    <x v="17"/>
    <x v="18"/>
    <s v="960073215"/>
    <s v="SMITH ,ROBERT"/>
    <s v="423986"/>
    <s v="RHS13@PSU.EDU                 "/>
    <s v="5812"/>
    <x v="0"/>
    <x v="0"/>
    <d v="2009-05-08T00:00:00"/>
    <d v="2009-05-06T00:00:00"/>
    <s v="THE OLIVE GARD00015529"/>
    <n v="135.4"/>
  </r>
  <r>
    <x v="20"/>
    <x v="163"/>
    <x v="17"/>
    <x v="18"/>
    <s v="908230151"/>
    <s v="STECKER ,BRIAN"/>
    <s v="663821"/>
    <s v="BDS16                         "/>
    <s v="7011"/>
    <x v="0"/>
    <x v="0"/>
    <d v="2009-05-21T00:00:00"/>
    <d v="2009-05-20T00:00:00"/>
    <s v="NITTANY LION INN LODGING"/>
    <n v="107.42"/>
  </r>
  <r>
    <x v="20"/>
    <x v="164"/>
    <x v="17"/>
    <x v="18"/>
    <s v="963384950"/>
    <s v="LASALLE ,LINDA"/>
    <s v="434224"/>
    <s v="LAL5@PSU.EDU                  "/>
    <s v="5812"/>
    <x v="0"/>
    <x v="0"/>
    <d v="2009-06-11T00:00:00"/>
    <d v="2009-06-10T00:00:00"/>
    <s v="NITTANY LION INN FB"/>
    <n v="227.24"/>
  </r>
  <r>
    <x v="20"/>
    <x v="165"/>
    <x v="17"/>
    <x v="18"/>
    <s v="969049202"/>
    <s v="PANCIO ,MARCE"/>
    <s v="745339"/>
    <s v="MLP8                          "/>
    <s v="5814"/>
    <x v="0"/>
    <x v="0"/>
    <d v="2009-02-09T00:00:00"/>
    <d v="2009-02-05T00:00:00"/>
    <s v="KFC/A&amp;W       85600021"/>
    <n v="54.98"/>
  </r>
  <r>
    <x v="20"/>
    <x v="161"/>
    <x v="17"/>
    <x v="18"/>
    <s v="904736031"/>
    <s v="HOOVER ,KIMBERLY"/>
    <s v="045045"/>
    <s v="KFR10@PSU.EDU                 "/>
    <s v="3715"/>
    <x v="0"/>
    <x v="0"/>
    <d v="2009-03-26T00:00:00"/>
    <d v="2009-03-24T00:00:00"/>
    <s v="FARIFIELD INN CHAMBERBURG"/>
    <n v="75.209999999999994"/>
  </r>
  <r>
    <x v="20"/>
    <x v="166"/>
    <x v="17"/>
    <x v="18"/>
    <s v="957494525"/>
    <s v="SHROUT ,KELLY"/>
    <s v="824670"/>
    <s v="KAW148@PSU.EDU                "/>
    <s v="5812"/>
    <x v="0"/>
    <x v="0"/>
    <d v="2009-06-09T00:00:00"/>
    <d v="2009-06-08T00:00:00"/>
    <s v="TGI FRIDAYS #1548"/>
    <n v="74.47"/>
  </r>
  <r>
    <x v="20"/>
    <x v="165"/>
    <x v="17"/>
    <x v="18"/>
    <s v="937202494"/>
    <s v="FISHER ,ELLEN"/>
    <s v="865575"/>
    <s v="EJF5@PSU.EDU                  "/>
    <s v="7011"/>
    <x v="0"/>
    <x v="0"/>
    <d v="2009-06-08T00:00:00"/>
    <d v="2009-06-06T00:00:00"/>
    <s v="HILTON GARDEN INN"/>
    <n v="580.27"/>
  </r>
  <r>
    <x v="20"/>
    <x v="167"/>
    <x v="17"/>
    <x v="18"/>
    <s v="987485339"/>
    <s v="BROWN ,DANIEL"/>
    <s v="820611"/>
    <s v="DTB10@PSU.EDU                 "/>
    <s v="3501"/>
    <x v="0"/>
    <x v="0"/>
    <d v="2009-06-08T00:00:00"/>
    <d v="2009-06-03T00:00:00"/>
    <s v="HOLIDAY INN EXPRESS"/>
    <n v="118.48"/>
  </r>
  <r>
    <x v="20"/>
    <x v="161"/>
    <x v="17"/>
    <x v="18"/>
    <s v="904736031"/>
    <s v="HOOVER ,KIMBERLY"/>
    <s v="045052"/>
    <s v="KFR10@PSU.EDU                 "/>
    <s v="5812"/>
    <x v="0"/>
    <x v="0"/>
    <d v="2009-03-26T00:00:00"/>
    <d v="2009-03-24T00:00:00"/>
    <s v="RED LOBSTER US00005504"/>
    <n v="66.11"/>
  </r>
  <r>
    <x v="20"/>
    <x v="165"/>
    <x v="17"/>
    <x v="18"/>
    <s v="905333804"/>
    <s v="EASTMAN ,CECELIA"/>
    <s v="396614"/>
    <s v="CAE5@PSU.EDU                  "/>
    <s v="5814"/>
    <x v="0"/>
    <x v="0"/>
    <d v="2009-06-11T00:00:00"/>
    <d v="2009-06-10T00:00:00"/>
    <s v="PANERA BREAD #1201"/>
    <n v="9.99"/>
  </r>
  <r>
    <x v="20"/>
    <x v="165"/>
    <x v="17"/>
    <x v="18"/>
    <s v="959618019"/>
    <s v="HURST ,JOHN"/>
    <s v="377356"/>
    <s v="JEH9@PSU.EDU                  "/>
    <s v="5812"/>
    <x v="0"/>
    <x v="0"/>
    <d v="2009-06-11T00:00:00"/>
    <d v="2009-06-09T00:00:00"/>
    <s v="ALLEN STREET GRILL"/>
    <n v="79.95"/>
  </r>
  <r>
    <x v="20"/>
    <x v="165"/>
    <x v="17"/>
    <x v="18"/>
    <s v="969049202"/>
    <s v="PANCIO ,MARCE"/>
    <s v="745321"/>
    <s v="MLP8                          "/>
    <s v="5541"/>
    <x v="0"/>
    <x v="0"/>
    <d v="2009-06-08T00:00:00"/>
    <d v="2009-06-07T00:00:00"/>
    <s v="WHIPPLE DAM STORE"/>
    <n v="7"/>
  </r>
  <r>
    <x v="20"/>
    <x v="161"/>
    <x v="17"/>
    <x v="18"/>
    <s v="904736031"/>
    <s v="HOOVER ,KIMBERLY"/>
    <s v="045045"/>
    <s v="KFR10@PSU.EDU                 "/>
    <s v="3715"/>
    <x v="0"/>
    <x v="0"/>
    <d v="2009-03-30T00:00:00"/>
    <d v="2009-03-26T00:00:00"/>
    <s v="FARIFIELD INN CHAMBERBURG"/>
    <n v="75.209999999999994"/>
  </r>
  <r>
    <x v="20"/>
    <x v="161"/>
    <x v="17"/>
    <x v="18"/>
    <s v="904736031"/>
    <s v="HOOVER ,KIMBERLY"/>
    <s v="045052"/>
    <s v="KFR10@PSU.EDU                 "/>
    <s v="5812"/>
    <x v="0"/>
    <x v="0"/>
    <d v="2009-03-27T00:00:00"/>
    <d v="2009-03-25T00:00:00"/>
    <s v="APPLEBEES 624800162487"/>
    <n v="58.13"/>
  </r>
  <r>
    <x v="20"/>
    <x v="161"/>
    <x v="17"/>
    <x v="18"/>
    <s v="904736031"/>
    <s v="HOOVER ,KIMBERLY"/>
    <s v="045045"/>
    <s v="KFR10@PSU.EDU                 "/>
    <s v="5812"/>
    <x v="0"/>
    <x v="0"/>
    <d v="2008-08-25T00:00:00"/>
    <d v="2008-08-22T00:00:00"/>
    <s v="FRANK'S TASTE OF ITALY"/>
    <n v="326"/>
  </r>
  <r>
    <x v="20"/>
    <x v="168"/>
    <x v="17"/>
    <x v="18"/>
    <s v="916736173"/>
    <s v="MONTOVINO ,SUE"/>
    <s v="755619"/>
    <s v="SYM4@PSU.EDU                  "/>
    <s v="5812"/>
    <x v="0"/>
    <x v="0"/>
    <d v="2009-04-13T00:00:00"/>
    <d v="2009-04-10T00:00:00"/>
    <s v="DOMINO'S PIZZA #04761"/>
    <n v="22.6"/>
  </r>
  <r>
    <x v="21"/>
    <x v="169"/>
    <x v="10"/>
    <x v="10"/>
    <s v="903447084"/>
    <s v="SCOTT ,MATTHEW"/>
    <s v="768473"/>
    <s v="MJS253@PSU.EDU                "/>
    <s v="3509"/>
    <x v="0"/>
    <x v="0"/>
    <d v="2009-05-29T00:00:00"/>
    <d v="2009-05-28T00:00:00"/>
    <s v="MARRIOTT 33707 O'HARE"/>
    <n v="163.69999999999999"/>
  </r>
  <r>
    <x v="21"/>
    <x v="170"/>
    <x v="10"/>
    <x v="10"/>
    <s v="905740819"/>
    <s v="KELLOGG ,STEVEN"/>
    <s v="591270"/>
    <s v="KELLOGG@PSU.EDU               "/>
    <s v="5812"/>
    <x v="0"/>
    <x v="0"/>
    <d v="2009-06-01T00:00:00"/>
    <d v="2009-05-29T00:00:00"/>
    <s v="CHILI'S GRILL 00700021"/>
    <n v="32.03"/>
  </r>
  <r>
    <x v="21"/>
    <x v="171"/>
    <x v="10"/>
    <x v="10"/>
    <s v="912613474"/>
    <s v="KONONOV ,MIKHAIL"/>
    <s v="340289"/>
    <s v="MAK413                        "/>
    <s v="5812"/>
    <x v="0"/>
    <x v="0"/>
    <d v="2009-06-03T00:00:00"/>
    <d v="2009-06-02T00:00:00"/>
    <s v="DAMON'S GRILL #73"/>
    <n v="35"/>
  </r>
  <r>
    <x v="21"/>
    <x v="172"/>
    <x v="10"/>
    <x v="10"/>
    <s v="916575739"/>
    <s v="JOHNSON ,RYAN"/>
    <s v="821320"/>
    <s v="RXJ15@PSU.EDU                 "/>
    <s v="5812"/>
    <x v="0"/>
    <x v="0"/>
    <d v="2009-06-10T00:00:00"/>
    <d v="2009-06-09T00:00:00"/>
    <s v="VIP PIZZA &amp; PASTA"/>
    <n v="16.96"/>
  </r>
  <r>
    <x v="21"/>
    <x v="173"/>
    <x v="10"/>
    <x v="10"/>
    <s v="942129616"/>
    <s v="HARWOOD ,JOHN"/>
    <s v="821247"/>
    <s v="JTH@PSU.EDU                   "/>
    <s v="5812"/>
    <x v="0"/>
    <x v="0"/>
    <d v="2009-05-25T00:00:00"/>
    <d v="2009-05-19T00:00:00"/>
    <s v="THE CORNER ROOM"/>
    <n v="55.45"/>
  </r>
  <r>
    <x v="21"/>
    <x v="174"/>
    <x v="10"/>
    <x v="10"/>
    <s v="942338185"/>
    <s v="GOSS ,JOHN"/>
    <s v="227403"/>
    <s v="JFG5@PSU.EDU                  "/>
    <s v="5814"/>
    <x v="0"/>
    <x v="0"/>
    <d v="2009-05-22T00:00:00"/>
    <d v="2009-05-20T00:00:00"/>
    <s v="HARDEE'S #150215029267"/>
    <n v="8.25"/>
  </r>
  <r>
    <x v="21"/>
    <x v="169"/>
    <x v="10"/>
    <x v="10"/>
    <s v="942921222"/>
    <s v="BOHN ,DANIEL"/>
    <s v="457885"/>
    <s v="DJB44                         "/>
    <s v="3609"/>
    <x v="0"/>
    <x v="0"/>
    <d v="2009-05-11T00:00:00"/>
    <d v="2009-05-08T00:00:00"/>
    <s v="GAYLORD PALMS HOTEL FLA"/>
    <n v="295.60000000000002"/>
  </r>
  <r>
    <x v="21"/>
    <x v="173"/>
    <x v="10"/>
    <x v="10"/>
    <s v="947035018"/>
    <s v="BESONG ,PATRICK"/>
    <s v="821791"/>
    <s v="PZB4@PSU.EDU                  "/>
    <s v="7011"/>
    <x v="0"/>
    <x v="0"/>
    <d v="2009-04-22T00:00:00"/>
    <d v="2009-04-21T00:00:00"/>
    <s v="PORTOLA HOTEL AND SPA"/>
    <n v="185"/>
  </r>
  <r>
    <x v="21"/>
    <x v="174"/>
    <x v="10"/>
    <x v="10"/>
    <s v="952769926"/>
    <s v="YOUNG ,DAVID"/>
    <s v="727428"/>
    <s v="DKY101@PSU.EDU                "/>
    <s v="3665"/>
    <x v="0"/>
    <x v="0"/>
    <d v="2009-05-25T00:00:00"/>
    <d v="2009-05-21T00:00:00"/>
    <s v="HAMPTON INN AND SUITES CH"/>
    <n v="150.12"/>
  </r>
  <r>
    <x v="21"/>
    <x v="173"/>
    <x v="10"/>
    <x v="10"/>
    <s v="961166115"/>
    <s v="STUBBS ,CHRIS"/>
    <s v="821841"/>
    <s v="CAS391@PSU.EDU                "/>
    <s v="5812"/>
    <x v="0"/>
    <x v="0"/>
    <d v="2009-05-14T00:00:00"/>
    <d v="2009-05-12T00:00:00"/>
    <s v="PHILADELPHIA MAD MEX"/>
    <n v="25.88"/>
  </r>
  <r>
    <x v="21"/>
    <x v="174"/>
    <x v="10"/>
    <x v="10"/>
    <s v="964463037"/>
    <s v="REEL ,JEFFREY"/>
    <s v="155125"/>
    <s v="JAR12@PSU.EDU                 "/>
    <s v="7523"/>
    <x v="0"/>
    <x v="0"/>
    <d v="2009-06-01T00:00:00"/>
    <d v="2009-05-29T00:00:00"/>
    <s v="RPS STATE COLLEGE"/>
    <n v="24"/>
  </r>
  <r>
    <x v="21"/>
    <x v="169"/>
    <x v="10"/>
    <x v="10"/>
    <s v="965037990"/>
    <s v="BECKER ,ROBIN"/>
    <s v="662153"/>
    <s v="ROB2@PSU.EDU                  "/>
    <s v="4131"/>
    <x v="0"/>
    <x v="0"/>
    <d v="2009-02-25T00:00:00"/>
    <d v="2009-02-23T00:00:00"/>
    <s v="GAYLORD PALMS-MEARS TRANS"/>
    <n v="66"/>
  </r>
  <r>
    <x v="21"/>
    <x v="173"/>
    <x v="10"/>
    <x v="10"/>
    <s v="981502855"/>
    <s v="BIXLER ,BRETT"/>
    <s v="821742"/>
    <s v="BXB11@PSU.EDU                 "/>
    <s v="5812"/>
    <x v="0"/>
    <x v="0"/>
    <d v="2009-06-11T00:00:00"/>
    <d v="2009-06-09T00:00:00"/>
    <s v="NATIONAL CONEY ISLAND AIR"/>
    <n v="11.79"/>
  </r>
  <r>
    <x v="21"/>
    <x v="175"/>
    <x v="10"/>
    <x v="10"/>
    <s v="998517376"/>
    <s v="KIMBALL ,KATHLEEN"/>
    <s v="090688"/>
    <s v="KRK5@PSU.EDU                  "/>
    <s v="3513"/>
    <x v="0"/>
    <x v="0"/>
    <d v="2009-04-24T00:00:00"/>
    <d v="2009-04-23T00:00:00"/>
    <s v="WESTIN HOTELS PEACHTR"/>
    <n v="411.7"/>
  </r>
  <r>
    <x v="21"/>
    <x v="155"/>
    <x v="10"/>
    <x v="10"/>
    <s v="999829924"/>
    <s v="KUHNS ,JEFFREY"/>
    <s v="821171"/>
    <s v="JCK1@PSU.EDU                  "/>
    <s v="3509"/>
    <x v="0"/>
    <x v="0"/>
    <d v="2009-04-30T00:00:00"/>
    <d v="2009-04-29T00:00:00"/>
    <s v="MARRIOTT 33783 CRYSTAL GT"/>
    <n v="246.96"/>
  </r>
  <r>
    <x v="21"/>
    <x v="175"/>
    <x v="10"/>
    <x v="10"/>
    <s v="944847813"/>
    <s v="RHYKERD ,JASON"/>
    <s v="795037"/>
    <s v="JMR58@PSU.EDU                 "/>
    <s v="7523"/>
    <x v="0"/>
    <x v="0"/>
    <d v="2009-05-01T00:00:00"/>
    <d v="2009-04-29T00:00:00"/>
    <s v="TOWNE PARK LTD-0172"/>
    <n v="28"/>
  </r>
  <r>
    <x v="21"/>
    <x v="174"/>
    <x v="10"/>
    <x v="10"/>
    <s v="952769926"/>
    <s v="YOUNG ,DAVID"/>
    <s v="727428"/>
    <s v="DKY101@PSU.EDU                "/>
    <s v="5812"/>
    <x v="0"/>
    <x v="0"/>
    <d v="2009-05-22T00:00:00"/>
    <d v="2009-05-20T00:00:00"/>
    <s v="CARRABBAS #8903"/>
    <n v="36"/>
  </r>
  <r>
    <x v="21"/>
    <x v="174"/>
    <x v="10"/>
    <x v="10"/>
    <s v="952769926"/>
    <s v="YOUNG ,DAVID"/>
    <s v="727428"/>
    <s v="DKY101@PSU.EDU                "/>
    <s v="5814"/>
    <x v="0"/>
    <x v="0"/>
    <d v="2009-05-22T00:00:00"/>
    <d v="2009-05-20T00:00:00"/>
    <s v="HARDEE'S #150215029267"/>
    <n v="6.37"/>
  </r>
  <r>
    <x v="21"/>
    <x v="174"/>
    <x v="10"/>
    <x v="10"/>
    <s v="971790919"/>
    <s v="RITTER ,DARLENE"/>
    <s v="631969"/>
    <s v="DJC9@PSU.EDU                  "/>
    <s v="5812"/>
    <x v="0"/>
    <x v="0"/>
    <d v="2009-05-15T00:00:00"/>
    <d v="2009-05-13T00:00:00"/>
    <s v="HONEY BAKED HAM CO AND CA"/>
    <n v="202.19"/>
  </r>
  <r>
    <x v="21"/>
    <x v="171"/>
    <x v="10"/>
    <x v="10"/>
    <s v="911190852"/>
    <s v="YAKYMAC ,DANETTE"/>
    <s v="861484"/>
    <s v="DXS8@PSU.EDU                  "/>
    <s v="5812"/>
    <x v="0"/>
    <x v="0"/>
    <d v="2009-04-10T00:00:00"/>
    <d v="2009-04-08T00:00:00"/>
    <s v="DOMINO'S PIZZA #04761"/>
    <n v="291.85000000000002"/>
  </r>
  <r>
    <x v="21"/>
    <x v="171"/>
    <x v="10"/>
    <x v="10"/>
    <s v="911190852"/>
    <s v="YAKYMAC ,DANETTE"/>
    <s v="861484"/>
    <s v="DXS8@PSU.EDU                  "/>
    <s v="5812"/>
    <x v="0"/>
    <x v="0"/>
    <d v="2009-04-20T00:00:00"/>
    <d v="2009-04-16T00:00:00"/>
    <s v="DOMINO'S PIZZA #04761"/>
    <n v="142.87"/>
  </r>
  <r>
    <x v="21"/>
    <x v="175"/>
    <x v="10"/>
    <x v="10"/>
    <s v="922891330"/>
    <s v="LEACH ,MICHAEL"/>
    <s v="162196"/>
    <s v="MJL9                          "/>
    <s v="3513"/>
    <x v="0"/>
    <x v="0"/>
    <d v="2009-04-27T00:00:00"/>
    <d v="2009-04-24T00:00:00"/>
    <s v="WESTIN HOTELS PEACHTR"/>
    <n v="486.45"/>
  </r>
  <r>
    <x v="21"/>
    <x v="173"/>
    <x v="10"/>
    <x v="10"/>
    <s v="942129616"/>
    <s v="HARWOOD ,JOHN"/>
    <s v="821247"/>
    <s v="JTH@PSU.EDU                   "/>
    <s v="5812"/>
    <x v="0"/>
    <x v="0"/>
    <d v="2009-06-08T00:00:00"/>
    <d v="2009-06-03T00:00:00"/>
    <s v="THE CORNER ROOM"/>
    <n v="12"/>
  </r>
  <r>
    <x v="21"/>
    <x v="174"/>
    <x v="10"/>
    <x v="10"/>
    <s v="942338185"/>
    <s v="GOSS ,JOHN"/>
    <s v="227403"/>
    <s v="JFG5@PSU.EDU                  "/>
    <s v="5812"/>
    <x v="0"/>
    <x v="0"/>
    <d v="2009-05-22T00:00:00"/>
    <d v="2009-05-20T00:00:00"/>
    <s v="CARRABBAS #8903"/>
    <n v="33.770000000000003"/>
  </r>
  <r>
    <x v="21"/>
    <x v="175"/>
    <x v="10"/>
    <x v="10"/>
    <s v="947291490"/>
    <s v="STEWART ,JENNIFER"/>
    <s v="197994"/>
    <s v="JAS72@PSU.EDU                 "/>
    <s v="3509"/>
    <x v="0"/>
    <x v="0"/>
    <d v="2009-05-08T00:00:00"/>
    <d v="2009-05-07T00:00:00"/>
    <s v="MARRIOTT INDIANAPOLIS DNT"/>
    <n v="406"/>
  </r>
  <r>
    <x v="21"/>
    <x v="174"/>
    <x v="10"/>
    <x v="10"/>
    <s v="951153609"/>
    <s v="LINTON ,MARK"/>
    <s v="191278"/>
    <s v="MHL100@PSU.EDU                "/>
    <s v="4121"/>
    <x v="0"/>
    <x v="0"/>
    <d v="2009-05-20T00:00:00"/>
    <d v="2009-05-19T00:00:00"/>
    <s v="GO AIRPORT SHUTTLE"/>
    <n v="50"/>
  </r>
  <r>
    <x v="21"/>
    <x v="175"/>
    <x v="10"/>
    <x v="10"/>
    <s v="998517376"/>
    <s v="KIMBALL ,KATHLEEN"/>
    <s v="090688"/>
    <s v="KRK5@PSU.EDU                  "/>
    <s v="7011"/>
    <x v="0"/>
    <x v="0"/>
    <d v="2009-03-04T00:00:00"/>
    <d v="2009-03-03T00:00:00"/>
    <s v="INDIANA MEMORIAL UNION"/>
    <n v="199.36"/>
  </r>
  <r>
    <x v="21"/>
    <x v="172"/>
    <x v="10"/>
    <x v="10"/>
    <s v="916575739"/>
    <s v="JOHNSON ,RYAN"/>
    <s v="821320"/>
    <s v="RXJ15@PSU.EDU                 "/>
    <s v="5814"/>
    <x v="0"/>
    <x v="0"/>
    <d v="2009-06-11T00:00:00"/>
    <d v="2009-06-09T00:00:00"/>
    <s v="STARBUCKS PA-T11291507"/>
    <n v="5.5"/>
  </r>
  <r>
    <x v="21"/>
    <x v="174"/>
    <x v="10"/>
    <x v="10"/>
    <s v="942338185"/>
    <s v="GOSS ,JOHN"/>
    <s v="227403"/>
    <s v="JFG5@PSU.EDU                  "/>
    <s v="3665"/>
    <x v="0"/>
    <x v="0"/>
    <d v="2009-05-25T00:00:00"/>
    <d v="2009-05-21T00:00:00"/>
    <s v="HAMPTON INN AND SUITES CH"/>
    <n v="150.12"/>
  </r>
  <r>
    <x v="21"/>
    <x v="174"/>
    <x v="10"/>
    <x v="10"/>
    <s v="951153609"/>
    <s v="LINTON ,MARK"/>
    <s v="191278"/>
    <s v="MHL100@PSU.EDU                "/>
    <s v="4121"/>
    <x v="0"/>
    <x v="0"/>
    <d v="2009-05-21T00:00:00"/>
    <d v="2009-05-20T00:00:00"/>
    <s v="GO AIRPORT SHUTTLE"/>
    <n v="12"/>
  </r>
  <r>
    <x v="21"/>
    <x v="174"/>
    <x v="10"/>
    <x v="10"/>
    <s v="964463037"/>
    <s v="REEL ,JEFFREY"/>
    <s v="155125"/>
    <s v="JAR12@PSU.EDU                 "/>
    <s v="3715"/>
    <x v="0"/>
    <x v="0"/>
    <d v="2009-06-01T00:00:00"/>
    <d v="2009-05-29T00:00:00"/>
    <s v="FAIRFIELD INN &amp; SUITES"/>
    <n v="366.94"/>
  </r>
  <r>
    <x v="21"/>
    <x v="169"/>
    <x v="10"/>
    <x v="10"/>
    <s v="965037990"/>
    <s v="BECKER ,ROBIN"/>
    <s v="662153"/>
    <s v="ROB2@PSU.EDU                  "/>
    <s v="3609"/>
    <x v="0"/>
    <x v="0"/>
    <d v="2009-02-25T00:00:00"/>
    <d v="2009-02-23T00:00:00"/>
    <s v="GAYLORD PALM HOTEL-FL ADV"/>
    <n v="261.36"/>
  </r>
  <r>
    <x v="21"/>
    <x v="169"/>
    <x v="10"/>
    <x v="10"/>
    <s v="965037990"/>
    <s v="BECKER ,ROBIN"/>
    <s v="662153"/>
    <s v="ROB2@PSU.EDU                  "/>
    <s v="3609"/>
    <x v="0"/>
    <x v="0"/>
    <d v="2009-05-11T00:00:00"/>
    <d v="2009-05-08T00:00:00"/>
    <s v="GAYLORD PALMS HOTEL FLA"/>
    <n v="297.60000000000002"/>
  </r>
  <r>
    <x v="21"/>
    <x v="173"/>
    <x v="10"/>
    <x v="10"/>
    <s v="981502855"/>
    <s v="BIXLER ,BRETT"/>
    <s v="821742"/>
    <s v="BXB11@PSU.EDU                 "/>
    <s v="7523"/>
    <x v="0"/>
    <x v="0"/>
    <d v="2009-05-19T00:00:00"/>
    <d v="2009-05-17T00:00:00"/>
    <s v="UNIV OF PA PARKING"/>
    <n v="15"/>
  </r>
  <r>
    <x v="21"/>
    <x v="171"/>
    <x v="10"/>
    <x v="10"/>
    <s v="911190852"/>
    <s v="YAKYMAC ,DANETTE"/>
    <s v="861484"/>
    <s v="DXS8@PSU.EDU                  "/>
    <s v="5812"/>
    <x v="0"/>
    <x v="0"/>
    <d v="2009-04-13T00:00:00"/>
    <d v="2009-04-09T00:00:00"/>
    <s v="DOMINO'S PIZZA #04761"/>
    <n v="425.46"/>
  </r>
  <r>
    <x v="21"/>
    <x v="175"/>
    <x v="10"/>
    <x v="10"/>
    <s v="922891330"/>
    <s v="LEACH ,MICHAEL"/>
    <s v="162196"/>
    <s v="MJL9                          "/>
    <s v="3692"/>
    <x v="0"/>
    <x v="0"/>
    <d v="2009-04-01T00:00:00"/>
    <d v="2009-03-30T00:00:00"/>
    <s v="DOUBLETREE HOTEL"/>
    <n v="174.22"/>
  </r>
  <r>
    <x v="21"/>
    <x v="173"/>
    <x v="10"/>
    <x v="10"/>
    <s v="942129616"/>
    <s v="HARWOOD ,JOHN"/>
    <s v="821247"/>
    <s v="JTH@PSU.EDU                   "/>
    <s v="5812"/>
    <x v="0"/>
    <x v="0"/>
    <d v="2009-06-08T00:00:00"/>
    <d v="2009-06-04T00:00:00"/>
    <s v="THE CORNER ROOM"/>
    <n v="46.35"/>
  </r>
  <r>
    <x v="21"/>
    <x v="175"/>
    <x v="10"/>
    <x v="10"/>
    <s v="944847813"/>
    <s v="RHYKERD ,JASON"/>
    <s v="795037"/>
    <s v="JMR58@PSU.EDU                 "/>
    <s v="3513"/>
    <x v="0"/>
    <x v="0"/>
    <d v="2009-04-27T00:00:00"/>
    <d v="2009-04-24T00:00:00"/>
    <s v="WESTIN HOTELS PEACHTR"/>
    <n v="525.07000000000005"/>
  </r>
  <r>
    <x v="21"/>
    <x v="174"/>
    <x v="10"/>
    <x v="10"/>
    <s v="951153609"/>
    <s v="LINTON ,MARK"/>
    <s v="191278"/>
    <s v="MHL100@PSU.EDU                "/>
    <s v="4121"/>
    <x v="0"/>
    <x v="0"/>
    <d v="2009-05-21T00:00:00"/>
    <d v="2009-05-20T00:00:00"/>
    <s v="GO AIRPORT SHUTTLE"/>
    <n v="10"/>
  </r>
  <r>
    <x v="21"/>
    <x v="174"/>
    <x v="10"/>
    <x v="10"/>
    <s v="952769926"/>
    <s v="YOUNG ,DAVID"/>
    <s v="727428"/>
    <s v="DKY101@PSU.EDU                "/>
    <s v="5814"/>
    <x v="0"/>
    <x v="0"/>
    <d v="2009-05-22T00:00:00"/>
    <d v="2009-05-20T00:00:00"/>
    <s v="HARDEE'S #150215029267"/>
    <n v="7.09"/>
  </r>
  <r>
    <x v="21"/>
    <x v="174"/>
    <x v="10"/>
    <x v="10"/>
    <s v="991997402"/>
    <s v="PELICK ,JOSEPH"/>
    <s v="158418"/>
    <s v="JTP4@PSU.EDU                  "/>
    <s v="7011"/>
    <x v="0"/>
    <x v="0"/>
    <d v="2009-06-11T00:00:00"/>
    <d v="2009-06-09T00:00:00"/>
    <s v="DAYS INN"/>
    <n v="61.04"/>
  </r>
  <r>
    <x v="21"/>
    <x v="175"/>
    <x v="10"/>
    <x v="10"/>
    <s v="998517376"/>
    <s v="KIMBALL ,KATHLEEN"/>
    <s v="090688"/>
    <s v="KRK5@PSU.EDU                  "/>
    <s v="3513"/>
    <x v="0"/>
    <x v="0"/>
    <d v="2009-04-27T00:00:00"/>
    <d v="2009-04-24T00:00:00"/>
    <s v="WESTIN HOTELS PEACHTR"/>
    <n v="205.85"/>
  </r>
  <r>
    <x v="21"/>
    <x v="175"/>
    <x v="10"/>
    <x v="10"/>
    <s v="922891330"/>
    <s v="LEACH ,MICHAEL"/>
    <s v="162196"/>
    <s v="MJL9                          "/>
    <s v="3692"/>
    <x v="0"/>
    <x v="0"/>
    <d v="2009-04-16T00:00:00"/>
    <d v="2009-04-14T00:00:00"/>
    <s v="DOUBLETREE HOTEL"/>
    <n v="-174.22"/>
  </r>
  <r>
    <x v="21"/>
    <x v="175"/>
    <x v="10"/>
    <x v="10"/>
    <s v="922891330"/>
    <s v="LEACH ,MICHAEL"/>
    <s v="162196"/>
    <s v="MJL9                          "/>
    <s v="3665"/>
    <x v="0"/>
    <x v="0"/>
    <d v="2009-04-17T00:00:00"/>
    <d v="2009-04-15T00:00:00"/>
    <s v="HAMPTON INN ERIE"/>
    <n v="94.35"/>
  </r>
  <r>
    <x v="21"/>
    <x v="173"/>
    <x v="10"/>
    <x v="10"/>
    <s v="938479241"/>
    <s v="GYORKE ,ALLAN"/>
    <s v="821783"/>
    <s v="ASG102@PSU.EDU                "/>
    <s v="5812"/>
    <x v="0"/>
    <x v="0"/>
    <d v="2009-05-29T00:00:00"/>
    <d v="2009-05-27T00:00:00"/>
    <s v="CHILI'S GRILL 00700021"/>
    <n v="40.04"/>
  </r>
  <r>
    <x v="21"/>
    <x v="173"/>
    <x v="10"/>
    <x v="10"/>
    <s v="942129616"/>
    <s v="HARWOOD ,JOHN"/>
    <s v="821247"/>
    <s v="JTH@PSU.EDU                   "/>
    <s v="5812"/>
    <x v="0"/>
    <x v="0"/>
    <d v="2009-06-05T00:00:00"/>
    <d v="2009-06-03T00:00:00"/>
    <s v="NITTANY LION INN FB"/>
    <n v="23.5"/>
  </r>
  <r>
    <x v="21"/>
    <x v="173"/>
    <x v="10"/>
    <x v="10"/>
    <s v="947035018"/>
    <s v="BESONG ,PATRICK"/>
    <s v="821791"/>
    <s v="PZB4@PSU.EDU                  "/>
    <s v="5814"/>
    <x v="0"/>
    <x v="0"/>
    <d v="2009-06-10T00:00:00"/>
    <d v="2009-06-09T00:00:00"/>
    <s v="MCDONALD'S F15753"/>
    <n v="7.31"/>
  </r>
  <r>
    <x v="21"/>
    <x v="175"/>
    <x v="10"/>
    <x v="10"/>
    <s v="947291490"/>
    <s v="STEWART ,JENNIFER"/>
    <s v="197994"/>
    <s v="JAS72@PSU.EDU                 "/>
    <s v="7523"/>
    <x v="0"/>
    <x v="0"/>
    <d v="2009-04-27T00:00:00"/>
    <d v="2009-04-23T00:00:00"/>
    <s v="RPS STATE COLLEGE"/>
    <n v="32"/>
  </r>
  <r>
    <x v="21"/>
    <x v="175"/>
    <x v="10"/>
    <x v="10"/>
    <s v="947291490"/>
    <s v="STEWART ,JENNIFER"/>
    <s v="197994"/>
    <s v="JAS72@PSU.EDU                 "/>
    <s v="3513"/>
    <x v="0"/>
    <x v="0"/>
    <d v="2009-04-27T00:00:00"/>
    <d v="2009-04-24T00:00:00"/>
    <s v="WESTIN HOTELS PEACHTR"/>
    <n v="486.45"/>
  </r>
  <r>
    <x v="21"/>
    <x v="169"/>
    <x v="10"/>
    <x v="10"/>
    <s v="965037990"/>
    <s v="BECKER ,ROBIN"/>
    <s v="662153"/>
    <s v="ROB2@PSU.EDU                  "/>
    <s v="3609"/>
    <x v="0"/>
    <x v="0"/>
    <d v="2009-02-25T00:00:00"/>
    <d v="2009-02-23T00:00:00"/>
    <s v="GAYLORD PALM HOTEL-FL ADV"/>
    <n v="261.36"/>
  </r>
  <r>
    <x v="21"/>
    <x v="172"/>
    <x v="10"/>
    <x v="10"/>
    <s v="969345527"/>
    <s v="MCCLOSKEY ,REBECCA"/>
    <s v="660223"/>
    <s v="RJM30@PSU.EDU                 "/>
    <s v="7011"/>
    <x v="0"/>
    <x v="0"/>
    <d v="2009-04-06T00:00:00"/>
    <d v="2009-04-05T00:00:00"/>
    <s v="ATHERTON HOTEL-FRONT DESK"/>
    <n v="320.25"/>
  </r>
  <r>
    <x v="21"/>
    <x v="174"/>
    <x v="10"/>
    <x v="10"/>
    <s v="973039190"/>
    <s v="KRAWCZYK ,GERARD"/>
    <s v="191286"/>
    <s v="GAK13@PSU.EDU                 "/>
    <s v="4722"/>
    <x v="0"/>
    <x v="0"/>
    <d v="2009-05-29T00:00:00"/>
    <d v="2009-05-28T00:00:00"/>
    <s v="AIRPORT EXPRESS - WEB/"/>
    <n v="50"/>
  </r>
  <r>
    <x v="21"/>
    <x v="172"/>
    <x v="10"/>
    <x v="10"/>
    <s v="917715029"/>
    <s v="KLEIN ,ALAN"/>
    <s v="499945"/>
    <s v="ASK172@PSU.EDU                "/>
    <s v="5541"/>
    <x v="0"/>
    <x v="0"/>
    <d v="2009-05-13T00:00:00"/>
    <d v="2009-05-12T00:00:00"/>
    <s v="SHEETZ        00001933"/>
    <n v="4.29"/>
  </r>
  <r>
    <x v="21"/>
    <x v="175"/>
    <x v="10"/>
    <x v="10"/>
    <s v="922891330"/>
    <s v="LEACH ,MICHAEL"/>
    <s v="162196"/>
    <s v="MJL9                          "/>
    <s v="3692"/>
    <x v="0"/>
    <x v="0"/>
    <d v="2009-04-06T00:00:00"/>
    <d v="2009-04-01T00:00:00"/>
    <s v="DOUBLETREE HOTEL"/>
    <n v="522.66"/>
  </r>
  <r>
    <x v="21"/>
    <x v="175"/>
    <x v="10"/>
    <x v="10"/>
    <s v="922891330"/>
    <s v="LEACH ,MICHAEL"/>
    <s v="162196"/>
    <s v="MJL9                          "/>
    <s v="4111"/>
    <x v="0"/>
    <x v="0"/>
    <d v="2009-04-22T00:00:00"/>
    <d v="2009-04-20T00:00:00"/>
    <s v="MARTA ATLANTA 00000018"/>
    <n v="4"/>
  </r>
  <r>
    <x v="21"/>
    <x v="173"/>
    <x v="10"/>
    <x v="10"/>
    <s v="942129616"/>
    <s v="HARWOOD ,JOHN"/>
    <s v="821247"/>
    <s v="JTH@PSU.EDU                   "/>
    <s v="5812"/>
    <x v="0"/>
    <x v="0"/>
    <d v="2009-05-12T00:00:00"/>
    <d v="2009-05-11T00:00:00"/>
    <s v="NITTANY LION INN FB"/>
    <n v="34"/>
  </r>
  <r>
    <x v="21"/>
    <x v="175"/>
    <x v="10"/>
    <x v="10"/>
    <s v="947291490"/>
    <s v="STEWART ,JENNIFER"/>
    <s v="197994"/>
    <s v="JAS72@PSU.EDU                 "/>
    <s v="4111"/>
    <x v="0"/>
    <x v="0"/>
    <d v="2009-04-22T00:00:00"/>
    <d v="2009-04-20T00:00:00"/>
    <s v="MARTA ATLANTA 00000018"/>
    <n v="4"/>
  </r>
  <r>
    <x v="21"/>
    <x v="176"/>
    <x v="10"/>
    <x v="10"/>
    <s v="949531551"/>
    <s v="MIGUEL ,MARTA"/>
    <s v="891613"/>
    <s v="MAM58@PSU.EDU                 "/>
    <s v="7011"/>
    <x v="0"/>
    <x v="0"/>
    <d v="2009-04-29T00:00:00"/>
    <d v="2009-04-28T00:00:00"/>
    <s v="INDIANA MEMORIAL UNION"/>
    <n v="309.12"/>
  </r>
  <r>
    <x v="21"/>
    <x v="174"/>
    <x v="10"/>
    <x v="10"/>
    <s v="952769926"/>
    <s v="YOUNG ,DAVID"/>
    <s v="727428"/>
    <s v="DKY101@PSU.EDU                "/>
    <s v="5814"/>
    <x v="0"/>
    <x v="0"/>
    <d v="2009-05-25T00:00:00"/>
    <d v="2009-05-21T00:00:00"/>
    <s v="ARBY'S #7143  00071431"/>
    <n v="12.69"/>
  </r>
  <r>
    <x v="21"/>
    <x v="173"/>
    <x v="10"/>
    <x v="10"/>
    <s v="952946681"/>
    <s v="SWAIN ,WILLIAM"/>
    <s v="821825"/>
    <s v="WJS186@PSU.EDU                "/>
    <s v="5812"/>
    <x v="0"/>
    <x v="0"/>
    <d v="2009-04-20T00:00:00"/>
    <d v="2009-04-17T00:00:00"/>
    <s v="SARINA'S II PIZZA &amp; IT"/>
    <n v="31.09"/>
  </r>
  <r>
    <x v="21"/>
    <x v="173"/>
    <x v="10"/>
    <x v="10"/>
    <s v="961166115"/>
    <s v="STUBBS ,CHRIS"/>
    <s v="821841"/>
    <s v="CAS391@PSU.EDU                "/>
    <s v="5812"/>
    <x v="0"/>
    <x v="0"/>
    <d v="2009-06-10T00:00:00"/>
    <d v="2009-06-09T00:00:00"/>
    <s v="DOTTY DUMPLINGS DWY"/>
    <n v="33.47"/>
  </r>
  <r>
    <x v="21"/>
    <x v="173"/>
    <x v="10"/>
    <x v="10"/>
    <s v="961166115"/>
    <s v="STUBBS ,CHRIS"/>
    <s v="821841"/>
    <s v="CAS391@PSU.EDU                "/>
    <s v="5812"/>
    <x v="0"/>
    <x v="0"/>
    <d v="2009-06-11T00:00:00"/>
    <d v="2009-06-09T00:00:00"/>
    <s v="NATIONAL CONEY ISLAND AIR"/>
    <n v="11.52"/>
  </r>
  <r>
    <x v="21"/>
    <x v="174"/>
    <x v="10"/>
    <x v="10"/>
    <s v="964463037"/>
    <s v="REEL ,JEFFREY"/>
    <s v="155125"/>
    <s v="JAR12@PSU.EDU                 "/>
    <s v="5812"/>
    <x v="0"/>
    <x v="0"/>
    <d v="2009-05-18T00:00:00"/>
    <d v="2009-05-14T00:00:00"/>
    <s v="CHAMPS SPORTS BAR &amp; GRILL"/>
    <n v="177.94"/>
  </r>
  <r>
    <x v="21"/>
    <x v="177"/>
    <x v="10"/>
    <x v="10"/>
    <s v="964890543"/>
    <s v="SAUSSURE ,MARK"/>
    <s v="066124"/>
    <s v="MCS4@PSU.EDU                  "/>
    <s v="3777"/>
    <x v="0"/>
    <x v="0"/>
    <d v="2009-04-20T00:00:00"/>
    <d v="2009-04-17T00:00:00"/>
    <s v="MANDALAY ROOM RESERVATION"/>
    <n v="217.99"/>
  </r>
  <r>
    <x v="21"/>
    <x v="178"/>
    <x v="10"/>
    <x v="10"/>
    <s v="966169820"/>
    <s v="FLEAGLE ,CYNDE"/>
    <s v="253087"/>
    <s v="CYS7@PSU.EDU                  "/>
    <s v="5814"/>
    <x v="0"/>
    <x v="0"/>
    <d v="2009-05-04T00:00:00"/>
    <d v="2009-05-02T00:00:00"/>
    <s v="PAPA JOHN'S #0252"/>
    <n v="129.61000000000001"/>
  </r>
  <r>
    <x v="21"/>
    <x v="173"/>
    <x v="10"/>
    <x v="10"/>
    <s v="981502855"/>
    <s v="BIXLER ,BRETT"/>
    <s v="821742"/>
    <s v="BXB11@PSU.EDU                 "/>
    <s v="7011"/>
    <x v="0"/>
    <x v="0"/>
    <d v="2009-04-22T00:00:00"/>
    <d v="2009-04-21T00:00:00"/>
    <s v="PORTOLA HOTEL AND SPA"/>
    <n v="185"/>
  </r>
  <r>
    <x v="21"/>
    <x v="173"/>
    <x v="10"/>
    <x v="10"/>
    <s v="981502855"/>
    <s v="BIXLER ,BRETT"/>
    <s v="821742"/>
    <s v="BXB11@PSU.EDU                 "/>
    <s v="5812"/>
    <x v="0"/>
    <x v="0"/>
    <d v="2009-06-11T00:00:00"/>
    <d v="2009-06-09T00:00:00"/>
    <s v="THE OLD FASHIONED"/>
    <n v="25.03"/>
  </r>
  <r>
    <x v="21"/>
    <x v="173"/>
    <x v="10"/>
    <x v="10"/>
    <s v="906805997"/>
    <s v="PERRY ,TIMOTHY"/>
    <s v="155133"/>
    <s v="TJP144@PSU.EDU                "/>
    <s v="7011"/>
    <x v="0"/>
    <x v="0"/>
    <d v="2009-06-10T00:00:00"/>
    <d v="2009-06-09T00:00:00"/>
    <s v="PORTOLA  HOTEL AND SPA"/>
    <n v="9.9499999999999993"/>
  </r>
  <r>
    <x v="21"/>
    <x v="173"/>
    <x v="10"/>
    <x v="10"/>
    <s v="906805997"/>
    <s v="PERRY ,TIMOTHY"/>
    <s v="155133"/>
    <s v="TJP144@PSU.EDU                "/>
    <s v="7011"/>
    <x v="0"/>
    <x v="0"/>
    <d v="2009-06-11T00:00:00"/>
    <d v="2009-06-10T00:00:00"/>
    <s v="PORTOLA  HOTEL AND SPA"/>
    <n v="9.9499999999999993"/>
  </r>
  <r>
    <x v="21"/>
    <x v="173"/>
    <x v="10"/>
    <x v="10"/>
    <s v="909204032"/>
    <s v="CAMPLESE ,COLE"/>
    <s v="821759"/>
    <s v="CWC5@PSU.EDU                  "/>
    <s v="5812"/>
    <x v="0"/>
    <x v="0"/>
    <d v="2009-05-06T00:00:00"/>
    <d v="2009-05-05T00:00:00"/>
    <s v="NITTANY LION INN FB"/>
    <n v="45"/>
  </r>
  <r>
    <x v="21"/>
    <x v="172"/>
    <x v="10"/>
    <x v="10"/>
    <s v="916575739"/>
    <s v="JOHNSON ,RYAN"/>
    <s v="821320"/>
    <s v="RXJ15@PSU.EDU                 "/>
    <s v="5541"/>
    <x v="0"/>
    <x v="0"/>
    <d v="2009-06-11T00:00:00"/>
    <d v="2009-06-10T00:00:00"/>
    <s v="SHEETZ        00001933"/>
    <n v="2.48"/>
  </r>
  <r>
    <x v="21"/>
    <x v="174"/>
    <x v="10"/>
    <x v="10"/>
    <s v="942338185"/>
    <s v="GOSS ,JOHN"/>
    <s v="227403"/>
    <s v="JFG5@PSU.EDU                  "/>
    <s v="5814"/>
    <x v="0"/>
    <x v="0"/>
    <d v="2009-05-25T00:00:00"/>
    <d v="2009-05-21T00:00:00"/>
    <s v="ARBY'S #7143  00071431"/>
    <n v="8.0500000000000007"/>
  </r>
  <r>
    <x v="21"/>
    <x v="175"/>
    <x v="10"/>
    <x v="10"/>
    <s v="944847813"/>
    <s v="RHYKERD ,JASON"/>
    <s v="795037"/>
    <s v="JMR58@PSU.EDU                 "/>
    <s v="7523"/>
    <x v="0"/>
    <x v="0"/>
    <d v="2009-04-24T00:00:00"/>
    <d v="2009-04-23T00:00:00"/>
    <s v="RPS STATE COLLEGE"/>
    <n v="32"/>
  </r>
  <r>
    <x v="21"/>
    <x v="176"/>
    <x v="10"/>
    <x v="10"/>
    <s v="949531551"/>
    <s v="MIGUEL ,MARTA"/>
    <s v="891613"/>
    <s v="MAM58@PSU.EDU                 "/>
    <s v="3393"/>
    <x v="0"/>
    <x v="0"/>
    <d v="2009-04-29T00:00:00"/>
    <d v="2009-04-28T00:00:00"/>
    <s v="NATIONAL CAR RENTAL"/>
    <n v="126.11"/>
  </r>
  <r>
    <x v="21"/>
    <x v="174"/>
    <x v="10"/>
    <x v="10"/>
    <s v="951153609"/>
    <s v="LINTON ,MARK"/>
    <s v="191278"/>
    <s v="MHL100@PSU.EDU                "/>
    <s v="3715"/>
    <x v="0"/>
    <x v="0"/>
    <d v="2009-06-01T00:00:00"/>
    <d v="2009-05-29T00:00:00"/>
    <s v="FAIRFIELD INN &amp; SUITES"/>
    <n v="366.94"/>
  </r>
  <r>
    <x v="21"/>
    <x v="174"/>
    <x v="10"/>
    <x v="10"/>
    <s v="964463037"/>
    <s v="REEL ,JEFFREY"/>
    <s v="155125"/>
    <s v="JAR12@PSU.EDU                 "/>
    <s v="5812"/>
    <x v="0"/>
    <x v="0"/>
    <d v="2009-05-14T00:00:00"/>
    <d v="2009-05-13T00:00:00"/>
    <s v="NITTANY LION INN FB"/>
    <n v="24.1"/>
  </r>
  <r>
    <x v="21"/>
    <x v="176"/>
    <x v="10"/>
    <x v="10"/>
    <s v="981409218"/>
    <s v="ROYER ,PAULA"/>
    <s v="120830"/>
    <s v="PKR1@PSU.EDU                  "/>
    <s v="5812"/>
    <x v="0"/>
    <x v="0"/>
    <d v="2009-06-04T00:00:00"/>
    <d v="2009-06-02T00:00:00"/>
    <s v="HONEY BAKED HAM CO AND CA"/>
    <n v="274.54000000000002"/>
  </r>
  <r>
    <x v="21"/>
    <x v="175"/>
    <x v="10"/>
    <x v="10"/>
    <s v="987671891"/>
    <s v="LEHMAN ,DANIEL"/>
    <s v="795045"/>
    <s v="DEL3@PSU.EDU                  "/>
    <s v="3665"/>
    <x v="0"/>
    <x v="0"/>
    <d v="2009-04-17T00:00:00"/>
    <d v="2009-04-15T00:00:00"/>
    <s v="HAMPTON INN ERIE"/>
    <n v="94.35"/>
  </r>
  <r>
    <x v="22"/>
    <x v="179"/>
    <x v="17"/>
    <x v="18"/>
    <s v="908002161"/>
    <s v="FLECK ,SUSAN"/>
    <s v="831147"/>
    <s v="SCF11@PSU.EDU                 "/>
    <s v="5541"/>
    <x v="0"/>
    <x v="0"/>
    <d v="2009-06-01T00:00:00"/>
    <d v="2009-05-28T00:00:00"/>
    <s v="SUNOCO SVC STATION"/>
    <n v="22.5"/>
  </r>
  <r>
    <x v="22"/>
    <x v="179"/>
    <x v="17"/>
    <x v="18"/>
    <s v="908002161"/>
    <s v="FLECK ,SUSAN"/>
    <s v="831147"/>
    <s v="SCF11@PSU.EDU                 "/>
    <s v="5812"/>
    <x v="0"/>
    <x v="0"/>
    <d v="2009-06-01T00:00:00"/>
    <d v="2009-05-28T00:00:00"/>
    <s v="YESTERDAYS"/>
    <n v="57.54"/>
  </r>
  <r>
    <x v="22"/>
    <x v="180"/>
    <x v="17"/>
    <x v="18"/>
    <s v="908778961"/>
    <s v="MCGOWAN ,TERESA"/>
    <s v="642545"/>
    <s v="TCH4@PSU.EDU                  "/>
    <s v="5814"/>
    <x v="0"/>
    <x v="0"/>
    <d v="2009-03-19T00:00:00"/>
    <d v="2009-03-17T00:00:00"/>
    <s v="PIZZA HUT #01473045429"/>
    <n v="20"/>
  </r>
  <r>
    <x v="22"/>
    <x v="181"/>
    <x v="17"/>
    <x v="18"/>
    <s v="941689117"/>
    <s v="CORBY ,SIMON"/>
    <s v="460236"/>
    <s v="SGC12@PSU.EDU                 "/>
    <s v="5814"/>
    <x v="0"/>
    <x v="0"/>
    <d v="2009-06-10T00:00:00"/>
    <d v="2009-06-08T00:00:00"/>
    <s v="TIM HORTON'S #9962 Q73"/>
    <n v="1.59"/>
  </r>
  <r>
    <x v="22"/>
    <x v="181"/>
    <x v="17"/>
    <x v="18"/>
    <s v="941689117"/>
    <s v="CORBY ,SIMON"/>
    <s v="460236"/>
    <s v="SGC12@PSU.EDU                 "/>
    <s v="5541"/>
    <x v="0"/>
    <x v="0"/>
    <d v="2009-06-11T00:00:00"/>
    <d v="2009-06-09T00:00:00"/>
    <s v="EXXONMOBIL    96824693"/>
    <n v="3.18"/>
  </r>
  <r>
    <x v="22"/>
    <x v="181"/>
    <x v="17"/>
    <x v="18"/>
    <s v="941689117"/>
    <s v="CORBY ,SIMON"/>
    <s v="460236"/>
    <s v="SGC12@PSU.EDU                 "/>
    <s v="5814"/>
    <x v="0"/>
    <x v="0"/>
    <d v="2009-06-11T00:00:00"/>
    <d v="2009-06-09T00:00:00"/>
    <s v="PIZZA H012926 00800037"/>
    <n v="-4.99"/>
  </r>
  <r>
    <x v="22"/>
    <x v="180"/>
    <x v="17"/>
    <x v="18"/>
    <s v="942220028"/>
    <s v="HAMMOND ,THOMAS"/>
    <s v="384899"/>
    <s v="TCH114                        "/>
    <s v="3592"/>
    <x v="0"/>
    <x v="0"/>
    <d v="2009-06-02T00:00:00"/>
    <d v="2009-06-01T00:00:00"/>
    <s v="OMNI HOTELS WILLIAM PENN"/>
    <n v="-622.08000000000004"/>
  </r>
  <r>
    <x v="22"/>
    <x v="182"/>
    <x v="17"/>
    <x v="18"/>
    <s v="947926537"/>
    <s v="FOST ,STEPHANIE"/>
    <s v="831071"/>
    <s v="SBF11@PSU.EDU                 "/>
    <s v="5812"/>
    <x v="0"/>
    <x v="0"/>
    <d v="2009-06-10T00:00:00"/>
    <d v="2009-06-09T00:00:00"/>
    <s v="TGI_FRIDAYS #0128"/>
    <n v="16.88"/>
  </r>
  <r>
    <x v="22"/>
    <x v="182"/>
    <x v="17"/>
    <x v="18"/>
    <s v="947926537"/>
    <s v="FOST ,STEPHANIE"/>
    <s v="831071"/>
    <s v="SBF11@PSU.EDU                 "/>
    <s v="3501"/>
    <x v="0"/>
    <x v="0"/>
    <d v="2009-06-11T00:00:00"/>
    <d v="2009-06-11T00:00:00"/>
    <s v="HOLIDAY INNS EXPRESS"/>
    <n v="132.25"/>
  </r>
  <r>
    <x v="22"/>
    <x v="183"/>
    <x v="17"/>
    <x v="18"/>
    <s v="950610464"/>
    <s v="HESSMANN ,STEVEN"/>
    <s v="821296"/>
    <s v="SXH46@PSU.EDU                 "/>
    <s v="5813"/>
    <x v="0"/>
    <x v="0"/>
    <d v="2009-06-11T00:00:00"/>
    <d v="2009-06-09T00:00:00"/>
    <s v="1902 TAVERN"/>
    <n v="36.92"/>
  </r>
  <r>
    <x v="22"/>
    <x v="180"/>
    <x v="17"/>
    <x v="18"/>
    <s v="955898498"/>
    <s v="BOYLES ,JILL"/>
    <s v="952167"/>
    <s v="JXB89@PSU.EDU                 "/>
    <s v="3604"/>
    <x v="0"/>
    <x v="0"/>
    <d v="2009-03-02T00:00:00"/>
    <d v="2009-02-27T00:00:00"/>
    <s v="HILTON GARDEN INN EVNSTN"/>
    <n v="248.57"/>
  </r>
  <r>
    <x v="22"/>
    <x v="180"/>
    <x v="17"/>
    <x v="18"/>
    <s v="955898498"/>
    <s v="BOYLES ,JILL"/>
    <s v="952167"/>
    <s v="JXB89@PSU.EDU                 "/>
    <s v="3604"/>
    <x v="0"/>
    <x v="0"/>
    <d v="2009-03-02T00:00:00"/>
    <d v="2009-02-27T00:00:00"/>
    <s v="HILTON GARDEN INN EVNSTN"/>
    <n v="248.57"/>
  </r>
  <r>
    <x v="22"/>
    <x v="184"/>
    <x v="17"/>
    <x v="18"/>
    <s v="958246883"/>
    <s v="EOZZO ,CRAIG"/>
    <s v="821544"/>
    <s v="CJE115@PSU.EDU                "/>
    <s v="3640"/>
    <x v="0"/>
    <x v="0"/>
    <d v="2009-06-08T00:00:00"/>
    <d v="2009-06-04T00:00:00"/>
    <s v="HYATT HOTELS PHILADELPHIA"/>
    <n v="252.25"/>
  </r>
  <r>
    <x v="22"/>
    <x v="182"/>
    <x v="17"/>
    <x v="18"/>
    <s v="958939747"/>
    <s v="FOURROUX ,MEREDITH"/>
    <s v="489730"/>
    <s v="MAF39@PSU.EDU                 "/>
    <s v="5812"/>
    <x v="0"/>
    <x v="0"/>
    <d v="2009-06-01T00:00:00"/>
    <d v="2009-05-28T00:00:00"/>
    <s v="EAT_N_PARK #0012"/>
    <n v="22.85"/>
  </r>
  <r>
    <x v="22"/>
    <x v="184"/>
    <x v="17"/>
    <x v="18"/>
    <s v="962402967"/>
    <s v="JOHNSON ,ANNE"/>
    <s v="821494"/>
    <s v="AEL6@PSU.EDU                  "/>
    <s v="5812"/>
    <x v="0"/>
    <x v="0"/>
    <d v="2009-06-05T00:00:00"/>
    <d v="2009-06-04T00:00:00"/>
    <s v="TABLE TALK RESTAURANT"/>
    <n v="40.799999999999997"/>
  </r>
  <r>
    <x v="22"/>
    <x v="44"/>
    <x v="17"/>
    <x v="18"/>
    <s v="962402967"/>
    <s v="JOHNSON ,ANNE"/>
    <s v="960368"/>
    <s v="AEL6                          "/>
    <s v="3530"/>
    <x v="0"/>
    <x v="0"/>
    <d v="2009-06-01T00:00:00"/>
    <d v="2009-05-29T00:00:00"/>
    <s v="RENAISSANCE HOTELS 9671N"/>
    <n v="239.31"/>
  </r>
  <r>
    <x v="22"/>
    <x v="185"/>
    <x v="17"/>
    <x v="18"/>
    <s v="967339138"/>
    <s v="SCIPIONI ,JENNIFER"/>
    <s v="418846"/>
    <s v="JOS8@PSU.EDU                  "/>
    <s v="5812"/>
    <x v="0"/>
    <x v="0"/>
    <d v="2009-05-06T00:00:00"/>
    <d v="2009-05-04T00:00:00"/>
    <s v="APPLEBEES 973992202233"/>
    <n v="47.78"/>
  </r>
  <r>
    <x v="22"/>
    <x v="186"/>
    <x v="17"/>
    <x v="18"/>
    <s v="969089018"/>
    <s v="GENARD ,DANIEL"/>
    <s v="209732"/>
    <s v="DQG2@PSU.EDU                  "/>
    <s v="3530"/>
    <x v="0"/>
    <x v="0"/>
    <d v="2009-06-01T00:00:00"/>
    <d v="2009-05-31T00:00:00"/>
    <s v="RENAISSANCE HOTELS PITTS"/>
    <n v="206.26"/>
  </r>
  <r>
    <x v="22"/>
    <x v="187"/>
    <x v="17"/>
    <x v="18"/>
    <s v="971037683"/>
    <s v="SWANSON ,KIRK"/>
    <s v="738466"/>
    <s v="KSWANSON@PSU.EDU              "/>
    <s v="3530"/>
    <x v="0"/>
    <x v="0"/>
    <d v="2009-05-07T00:00:00"/>
    <d v="2009-05-06T00:00:00"/>
    <s v="RENAISSANCE HOTELS MADSON"/>
    <n v="182.65"/>
  </r>
  <r>
    <x v="22"/>
    <x v="187"/>
    <x v="17"/>
    <x v="18"/>
    <s v="971037683"/>
    <s v="SWANSON ,KIRK"/>
    <s v="738466"/>
    <s v="KSWANSON@PSU.EDU              "/>
    <s v="3690"/>
    <x v="0"/>
    <x v="0"/>
    <d v="2009-05-08T00:00:00"/>
    <d v="2009-05-06T00:00:00"/>
    <s v="COURTYARD BY MARRIOTT HIL"/>
    <n v="107.8"/>
  </r>
  <r>
    <x v="22"/>
    <x v="187"/>
    <x v="17"/>
    <x v="18"/>
    <s v="971037683"/>
    <s v="SWANSON ,KIRK"/>
    <s v="738466"/>
    <s v="KSWANSON@PSU.EDU              "/>
    <s v="5812"/>
    <x v="0"/>
    <x v="0"/>
    <d v="2009-05-08T00:00:00"/>
    <d v="2009-05-06T00:00:00"/>
    <s v="PANGEA CAFE-OSU 03016"/>
    <n v="12.9"/>
  </r>
  <r>
    <x v="22"/>
    <x v="187"/>
    <x v="17"/>
    <x v="18"/>
    <s v="971037683"/>
    <s v="SWANSON ,KIRK"/>
    <s v="738466"/>
    <s v="KSWANSON@PSU.EDU              "/>
    <s v="3501"/>
    <x v="0"/>
    <x v="0"/>
    <d v="2009-05-08T00:00:00"/>
    <d v="2009-05-07T00:00:00"/>
    <s v="HOLIDAY INNS CORVALLIS"/>
    <n v="77"/>
  </r>
  <r>
    <x v="22"/>
    <x v="188"/>
    <x v="17"/>
    <x v="18"/>
    <s v="973828118"/>
    <s v="TOLTON ,KERRY"/>
    <s v="679405"/>
    <s v="KLR187@PSU.EDU                "/>
    <s v="7011"/>
    <x v="0"/>
    <x v="0"/>
    <d v="2009-04-13T00:00:00"/>
    <d v="2009-04-12T00:00:00"/>
    <s v="ATHERTON HOTEL-FRONT DESK"/>
    <n v="575.05999999999995"/>
  </r>
  <r>
    <x v="22"/>
    <x v="189"/>
    <x v="17"/>
    <x v="18"/>
    <s v="975091940"/>
    <s v="KETTER ,JASON"/>
    <s v="821692"/>
    <s v="JWK22@PSU.EDU                 "/>
    <s v="5812"/>
    <x v="0"/>
    <x v="0"/>
    <d v="2009-06-04T00:00:00"/>
    <d v="2009-06-03T00:00:00"/>
    <s v="PASSAGE TO INDIA"/>
    <n v="26.71"/>
  </r>
  <r>
    <x v="22"/>
    <x v="180"/>
    <x v="17"/>
    <x v="18"/>
    <s v="978778296"/>
    <s v="KEIBER ,CASSANDRA"/>
    <s v="028066"/>
    <s v="CMK184@PSU.EDU                "/>
    <s v="3604"/>
    <x v="0"/>
    <x v="0"/>
    <d v="2009-03-02T00:00:00"/>
    <d v="2009-02-27T00:00:00"/>
    <s v="HILTON GARDEN INN EVNSTN"/>
    <n v="271.27"/>
  </r>
  <r>
    <x v="22"/>
    <x v="190"/>
    <x v="17"/>
    <x v="18"/>
    <s v="984519820"/>
    <s v="KILIAN ,MAUREEN"/>
    <s v="821635"/>
    <s v="MTK14@PSU.EDU                 "/>
    <s v="3665"/>
    <x v="0"/>
    <x v="0"/>
    <d v="2009-06-08T00:00:00"/>
    <d v="2009-06-05T00:00:00"/>
    <s v="HAMPTON INN"/>
    <n v="117.72"/>
  </r>
  <r>
    <x v="22"/>
    <x v="190"/>
    <x v="17"/>
    <x v="18"/>
    <s v="984519820"/>
    <s v="KILIAN ,MAUREEN"/>
    <s v="821635"/>
    <s v="MTK14@PSU.EDU                 "/>
    <s v="7523"/>
    <x v="0"/>
    <x v="0"/>
    <d v="2009-06-11T00:00:00"/>
    <d v="2009-06-08T00:00:00"/>
    <s v="ALCO PARKINGNORTH SHORE"/>
    <n v="2"/>
  </r>
  <r>
    <x v="22"/>
    <x v="191"/>
    <x v="17"/>
    <x v="18"/>
    <s v="986530229"/>
    <s v="MURRAY ,MARTA"/>
    <s v="784735"/>
    <s v="MMURRAY4@PSU.EDU              "/>
    <s v="5812"/>
    <x v="0"/>
    <x v="0"/>
    <d v="2009-05-15T00:00:00"/>
    <d v="2009-05-14T00:00:00"/>
    <s v="HERSHEY HOULIHANS"/>
    <n v="78.180000000000007"/>
  </r>
  <r>
    <x v="22"/>
    <x v="191"/>
    <x v="17"/>
    <x v="18"/>
    <s v="986530229"/>
    <s v="MURRAY ,MARTA"/>
    <s v="784735"/>
    <s v="MMURRAY4@PSU.EDU              "/>
    <s v="5812"/>
    <x v="0"/>
    <x v="0"/>
    <d v="2009-05-21T00:00:00"/>
    <d v="2009-05-19T00:00:00"/>
    <s v="ISAAC'S DELI #14"/>
    <n v="63.36"/>
  </r>
  <r>
    <x v="22"/>
    <x v="192"/>
    <x v="17"/>
    <x v="18"/>
    <s v="987470751"/>
    <s v="GRATTAN ,AMY"/>
    <s v="209724"/>
    <s v="ABG3@PSU.EDU                  "/>
    <s v="5541"/>
    <x v="0"/>
    <x v="0"/>
    <d v="2009-03-23T00:00:00"/>
    <d v="2009-03-21T00:00:00"/>
    <s v="SHEETZ        00001503"/>
    <n v="2.74"/>
  </r>
  <r>
    <x v="22"/>
    <x v="180"/>
    <x v="17"/>
    <x v="18"/>
    <s v="993845019"/>
    <s v="BARRON ,KEVIN"/>
    <s v="106625"/>
    <s v="KWB1@PSU.EDU                  "/>
    <s v="3604"/>
    <x v="0"/>
    <x v="0"/>
    <d v="2009-03-02T00:00:00"/>
    <d v="2009-02-27T00:00:00"/>
    <s v="HILTON GARDEN INN EVNSTN"/>
    <n v="248.57"/>
  </r>
  <r>
    <x v="22"/>
    <x v="180"/>
    <x v="17"/>
    <x v="18"/>
    <s v="997115941"/>
    <s v="MARRON ,DEBORAH"/>
    <s v="401701"/>
    <s v="DJM33@PSU.EDU                 "/>
    <s v="7011"/>
    <x v="0"/>
    <x v="0"/>
    <d v="2009-01-26T00:00:00"/>
    <d v="2009-01-22T00:00:00"/>
    <s v="CASB INC - FLUNO CENTER"/>
    <n v="312"/>
  </r>
  <r>
    <x v="22"/>
    <x v="180"/>
    <x v="17"/>
    <x v="18"/>
    <s v="997115941"/>
    <s v="MARRON ,DEBORAH"/>
    <s v="401701"/>
    <s v="DJM33@PSU.EDU                 "/>
    <s v="5812"/>
    <x v="0"/>
    <x v="0"/>
    <d v="2009-02-16T00:00:00"/>
    <d v="2009-02-12T00:00:00"/>
    <s v="MACARONI GR32700003277"/>
    <n v="14.78"/>
  </r>
  <r>
    <x v="22"/>
    <x v="193"/>
    <x v="17"/>
    <x v="18"/>
    <s v="998309642"/>
    <s v="HANHAUSER ,CATHERINE"/>
    <s v="753960"/>
    <s v="CYH4@PSULIAS.PSU.EDU          "/>
    <s v="5812"/>
    <x v="0"/>
    <x v="0"/>
    <d v="2009-06-10T00:00:00"/>
    <d v="2009-06-08T00:00:00"/>
    <s v="ZOLA NEW WORLD BISTRO"/>
    <n v="52.75"/>
  </r>
  <r>
    <x v="22"/>
    <x v="180"/>
    <x v="17"/>
    <x v="18"/>
    <s v="903892484"/>
    <s v="CONRAD ,JEFFREY"/>
    <s v="692762"/>
    <s v="GCONRAD@PSU.EDU               "/>
    <s v="5812"/>
    <x v="0"/>
    <x v="0"/>
    <d v="2009-06-11T00:00:00"/>
    <d v="2009-06-10T00:00:00"/>
    <s v="GARFIELD'S STATE C"/>
    <n v="39.99"/>
  </r>
  <r>
    <x v="22"/>
    <x v="194"/>
    <x v="17"/>
    <x v="18"/>
    <s v="917789102"/>
    <s v="STELLABOTTE ,MARTY JO"/>
    <s v="687077"/>
    <s v="MJI2@PSU.EDU                  "/>
    <s v="5812"/>
    <x v="0"/>
    <x v="0"/>
    <d v="2009-04-16T00:00:00"/>
    <d v="2009-04-15T00:00:00"/>
    <s v="CHAMPPS #65230"/>
    <n v="22.86"/>
  </r>
  <r>
    <x v="22"/>
    <x v="194"/>
    <x v="17"/>
    <x v="18"/>
    <s v="917789102"/>
    <s v="STELLABOTTE ,MARTY JO"/>
    <s v="687077"/>
    <s v="MJI2@PSU.EDU                  "/>
    <s v="5921"/>
    <x v="0"/>
    <x v="0"/>
    <d v="2009-06-04T00:00:00"/>
    <d v="2009-06-03T00:00:00"/>
    <s v="WINE &amp; SPIRITS 0705"/>
    <n v="334.81"/>
  </r>
  <r>
    <x v="22"/>
    <x v="194"/>
    <x v="17"/>
    <x v="18"/>
    <s v="917789102"/>
    <s v="STELLABOTTE ,MARTY JO"/>
    <s v="687077"/>
    <s v="MJI2@PSU.EDU                  "/>
    <s v="5812"/>
    <x v="0"/>
    <x v="0"/>
    <d v="2009-06-11T00:00:00"/>
    <d v="2009-06-09T00:00:00"/>
    <s v="TOM &amp; JOE'S RESTAURANT"/>
    <n v="21.24"/>
  </r>
  <r>
    <x v="22"/>
    <x v="180"/>
    <x v="17"/>
    <x v="18"/>
    <s v="918899728"/>
    <s v="STOCKER ,KATHRYN"/>
    <s v="350593"/>
    <s v="KNS1@PSU.EDU                  "/>
    <s v="5812"/>
    <x v="0"/>
    <x v="0"/>
    <d v="2009-05-07T00:00:00"/>
    <d v="2009-05-05T00:00:00"/>
    <s v="RATHSKELLER SPATZ CAFE"/>
    <n v="110"/>
  </r>
  <r>
    <x v="22"/>
    <x v="191"/>
    <x v="17"/>
    <x v="18"/>
    <s v="926001994"/>
    <s v="DEAVEN ,SUSAN"/>
    <s v="743961"/>
    <s v="SDEAVEN@PSU.EDU               "/>
    <s v="5814"/>
    <x v="0"/>
    <x v="0"/>
    <d v="2009-05-15T00:00:00"/>
    <d v="2009-05-13T00:00:00"/>
    <s v="SUBWAY        00290635"/>
    <n v="61.9"/>
  </r>
  <r>
    <x v="22"/>
    <x v="195"/>
    <x v="17"/>
    <x v="18"/>
    <s v="929556214"/>
    <s v="ZIEGLER ,ERIC"/>
    <s v="219004"/>
    <s v="EJZ3@PSU.EDU                  "/>
    <s v="5812"/>
    <x v="0"/>
    <x v="0"/>
    <d v="2009-04-01T00:00:00"/>
    <d v="2009-03-31T00:00:00"/>
    <s v="CHAMPPS #65230"/>
    <n v="39.33"/>
  </r>
  <r>
    <x v="22"/>
    <x v="196"/>
    <x v="17"/>
    <x v="18"/>
    <s v="940247094"/>
    <s v="MCGINNIS ,G"/>
    <s v="831170"/>
    <s v="GEM122@PSU.EDU                "/>
    <s v="5812"/>
    <x v="0"/>
    <x v="0"/>
    <d v="2009-05-14T00:00:00"/>
    <d v="2009-05-13T00:00:00"/>
    <s v="NITTANY LION INN FB"/>
    <n v="38.950000000000003"/>
  </r>
  <r>
    <x v="22"/>
    <x v="181"/>
    <x v="17"/>
    <x v="18"/>
    <s v="941689117"/>
    <s v="CORBY ,SIMON"/>
    <s v="460236"/>
    <s v="SGC12@PSU.EDU                 "/>
    <s v="5814"/>
    <x v="0"/>
    <x v="0"/>
    <d v="2009-06-09T00:00:00"/>
    <d v="2009-06-08T00:00:00"/>
    <s v="STARBUCKS USA 00075051"/>
    <n v="1.64"/>
  </r>
  <r>
    <x v="22"/>
    <x v="180"/>
    <x v="17"/>
    <x v="18"/>
    <s v="942220028"/>
    <s v="HAMMOND ,THOMAS"/>
    <s v="384899"/>
    <s v="TCH114                        "/>
    <s v="3592"/>
    <x v="0"/>
    <x v="0"/>
    <d v="2009-06-02T00:00:00"/>
    <d v="2009-06-01T00:00:00"/>
    <s v="OMNI HOTELS WILLIAM PENN"/>
    <n v="622.08000000000004"/>
  </r>
  <r>
    <x v="22"/>
    <x v="182"/>
    <x v="17"/>
    <x v="18"/>
    <s v="947926537"/>
    <s v="FOST ,STEPHANIE"/>
    <s v="831071"/>
    <s v="SBF11@PSU.EDU                 "/>
    <s v="3501"/>
    <x v="0"/>
    <x v="0"/>
    <d v="2009-06-01T00:00:00"/>
    <d v="2009-05-30T00:00:00"/>
    <s v="HOLIDAY INN EXPRESS"/>
    <n v="142.5"/>
  </r>
  <r>
    <x v="22"/>
    <x v="197"/>
    <x v="17"/>
    <x v="18"/>
    <s v="956668791"/>
    <s v="WALKER ,BRENDA"/>
    <s v="693556"/>
    <s v="BLW9@PSU.EDU                  "/>
    <s v="5921"/>
    <x v="0"/>
    <x v="0"/>
    <d v="2009-05-21T00:00:00"/>
    <d v="2009-05-20T00:00:00"/>
    <s v="WR HICKEY BEER DISTRIBUT"/>
    <n v="117.45"/>
  </r>
  <r>
    <x v="22"/>
    <x v="185"/>
    <x v="17"/>
    <x v="18"/>
    <s v="958014001"/>
    <s v="KLINE ,LONI"/>
    <s v="813954"/>
    <s v="LNK1@PSU.EDU                  "/>
    <s v="5812"/>
    <x v="0"/>
    <x v="0"/>
    <d v="2009-06-10T00:00:00"/>
    <d v="2009-06-08T00:00:00"/>
    <s v="CHILI'S GRILL 00700021"/>
    <n v="11.21"/>
  </r>
  <r>
    <x v="22"/>
    <x v="184"/>
    <x v="17"/>
    <x v="18"/>
    <s v="958246883"/>
    <s v="EOZZO ,CRAIG"/>
    <s v="821544"/>
    <s v="CJE115@PSU.EDU                "/>
    <s v="5812"/>
    <x v="0"/>
    <x v="0"/>
    <d v="2009-06-09T00:00:00"/>
    <d v="2009-06-08T00:00:00"/>
    <s v="THE EGG &amp; I SONTERRA"/>
    <n v="26.23"/>
  </r>
  <r>
    <x v="22"/>
    <x v="182"/>
    <x v="17"/>
    <x v="18"/>
    <s v="958939747"/>
    <s v="FOURROUX ,MEREDITH"/>
    <s v="489730"/>
    <s v="MAF39@PSU.EDU                 "/>
    <s v="5814"/>
    <x v="0"/>
    <x v="0"/>
    <d v="2009-05-29T00:00:00"/>
    <d v="2009-05-28T00:00:00"/>
    <s v="PANERA BREAD #660"/>
    <n v="8.25"/>
  </r>
  <r>
    <x v="22"/>
    <x v="182"/>
    <x v="17"/>
    <x v="18"/>
    <s v="958939747"/>
    <s v="FOURROUX ,MEREDITH"/>
    <s v="489730"/>
    <s v="MAF39@PSU.EDU                 "/>
    <s v="7523"/>
    <x v="0"/>
    <x v="0"/>
    <d v="2009-06-10T00:00:00"/>
    <d v="2009-06-08T00:00:00"/>
    <s v="PUBLIC WRKS LARIMER KI"/>
    <n v="1.5"/>
  </r>
  <r>
    <x v="22"/>
    <x v="198"/>
    <x v="17"/>
    <x v="18"/>
    <s v="958939751"/>
    <s v="BUTLER ,ROBERT"/>
    <s v="661684"/>
    <s v="RXB22@PSU.EDU                 "/>
    <s v="5814"/>
    <x v="0"/>
    <x v="0"/>
    <d v="2009-06-09T00:00:00"/>
    <d v="2009-06-08T00:00:00"/>
    <s v="HARRISON'S ON NORTH AT"/>
    <n v="38"/>
  </r>
  <r>
    <x v="22"/>
    <x v="184"/>
    <x v="17"/>
    <x v="18"/>
    <s v="962402967"/>
    <s v="JOHNSON ,ANNE"/>
    <s v="821494"/>
    <s v="AEL6@PSU.EDU                  "/>
    <s v="3543"/>
    <x v="0"/>
    <x v="0"/>
    <d v="2009-06-05T00:00:00"/>
    <d v="2009-06-03T00:00:00"/>
    <s v="FOUR SEASONS HOTELS PHIL"/>
    <n v="24"/>
  </r>
  <r>
    <x v="22"/>
    <x v="180"/>
    <x v="17"/>
    <x v="18"/>
    <s v="968712840"/>
    <s v="BECKER ,SARA"/>
    <s v="412971"/>
    <s v="SBB132@PSU.EDU                "/>
    <s v="7011"/>
    <x v="0"/>
    <x v="0"/>
    <d v="2009-06-01T00:00:00"/>
    <d v="2009-05-30T00:00:00"/>
    <s v="NITTANY LION INN LODGING"/>
    <n v="250"/>
  </r>
  <r>
    <x v="22"/>
    <x v="186"/>
    <x v="17"/>
    <x v="18"/>
    <s v="969089018"/>
    <s v="GENARD ,DANIEL"/>
    <s v="209732"/>
    <s v="DQG2@PSU.EDU                  "/>
    <s v="7523"/>
    <x v="0"/>
    <x v="0"/>
    <d v="2009-06-01T00:00:00"/>
    <d v="2009-05-30T00:00:00"/>
    <s v="PPAP MELLON SQ GARAGE"/>
    <n v="5"/>
  </r>
  <r>
    <x v="22"/>
    <x v="187"/>
    <x v="17"/>
    <x v="18"/>
    <s v="971037683"/>
    <s v="SWANSON ,KIRK"/>
    <s v="738466"/>
    <s v="KSWANSON@PSU.EDU              "/>
    <s v="5812"/>
    <x v="0"/>
    <x v="0"/>
    <d v="2009-05-07T00:00:00"/>
    <d v="2009-05-06T00:00:00"/>
    <s v="BISCUITS CAFE"/>
    <n v="22.48"/>
  </r>
  <r>
    <x v="22"/>
    <x v="199"/>
    <x v="17"/>
    <x v="18"/>
    <s v="976125302"/>
    <s v="NITARDY ,JOHN"/>
    <s v="109684"/>
    <s v="JDN13@PSU.EDU                 "/>
    <s v="5812"/>
    <x v="0"/>
    <x v="0"/>
    <d v="2009-06-11T00:00:00"/>
    <d v="2009-06-09T00:00:00"/>
    <s v="AMERICAN ALE HOUSE AND"/>
    <n v="27.46"/>
  </r>
  <r>
    <x v="22"/>
    <x v="180"/>
    <x v="17"/>
    <x v="18"/>
    <s v="978778296"/>
    <s v="KEIBER ,CASSANDRA"/>
    <s v="028066"/>
    <s v="CMK184@PSU.EDU                "/>
    <s v="3640"/>
    <x v="0"/>
    <x v="0"/>
    <d v="2009-01-05T00:00:00"/>
    <d v="2009-01-02T00:00:00"/>
    <s v="HYATT HOTELS REGENCY F&amp;B"/>
    <n v="4.01"/>
  </r>
  <r>
    <x v="22"/>
    <x v="180"/>
    <x v="17"/>
    <x v="18"/>
    <s v="978778296"/>
    <s v="KEIBER ,CASSANDRA"/>
    <s v="028066"/>
    <s v="CMK184@PSU.EDU                "/>
    <s v="7523"/>
    <x v="0"/>
    <x v="0"/>
    <d v="2009-05-14T00:00:00"/>
    <d v="2009-05-12T00:00:00"/>
    <s v="PPAP SMITHFIELD LIB 205"/>
    <n v="13.75"/>
  </r>
  <r>
    <x v="22"/>
    <x v="180"/>
    <x v="17"/>
    <x v="18"/>
    <s v="978778296"/>
    <s v="KEIBER ,CASSANDRA"/>
    <s v="028066"/>
    <s v="CMK184@PSU.EDU                "/>
    <s v="5812"/>
    <x v="0"/>
    <x v="0"/>
    <d v="2009-05-27T00:00:00"/>
    <d v="2009-05-26T00:00:00"/>
    <s v="THE FRASER STREET"/>
    <n v="15.1"/>
  </r>
  <r>
    <x v="22"/>
    <x v="191"/>
    <x v="17"/>
    <x v="18"/>
    <s v="982001934"/>
    <s v="GROFF ,JENNIFER"/>
    <s v="822641"/>
    <s v="JGROFF1@PSU.EDU               "/>
    <s v="5812"/>
    <x v="0"/>
    <x v="0"/>
    <d v="2009-05-01T00:00:00"/>
    <d v="2009-04-30T00:00:00"/>
    <s v="HERSHEY HOULIHANS"/>
    <n v="24.64"/>
  </r>
  <r>
    <x v="22"/>
    <x v="190"/>
    <x v="17"/>
    <x v="18"/>
    <s v="984519820"/>
    <s v="KILIAN ,MAUREEN"/>
    <s v="821635"/>
    <s v="MTK14@PSU.EDU                 "/>
    <s v="5814"/>
    <x v="0"/>
    <x v="0"/>
    <d v="2009-06-09T00:00:00"/>
    <d v="2009-06-08T00:00:00"/>
    <s v="MCDONALD'S F22616"/>
    <n v="3.48"/>
  </r>
  <r>
    <x v="22"/>
    <x v="190"/>
    <x v="17"/>
    <x v="18"/>
    <s v="984519820"/>
    <s v="KILIAN ,MAUREEN"/>
    <s v="821635"/>
    <s v="MTK14@PSU.EDU                 "/>
    <s v="5814"/>
    <x v="0"/>
    <x v="0"/>
    <d v="2009-06-10T00:00:00"/>
    <d v="2009-06-09T00:00:00"/>
    <s v="STARBUCKS USA 00007849"/>
    <n v="4.82"/>
  </r>
  <r>
    <x v="22"/>
    <x v="180"/>
    <x v="17"/>
    <x v="18"/>
    <s v="997115941"/>
    <s v="MARRON ,DEBORAH"/>
    <s v="401701"/>
    <s v="DJM33@PSU.EDU                 "/>
    <s v="7523"/>
    <x v="0"/>
    <x v="0"/>
    <d v="2009-01-06T00:00:00"/>
    <d v="2009-01-05T00:00:00"/>
    <s v="PMI BWI DAILY A GARAGE"/>
    <n v="82"/>
  </r>
  <r>
    <x v="22"/>
    <x v="180"/>
    <x v="17"/>
    <x v="18"/>
    <s v="997115941"/>
    <s v="MARRON ,DEBORAH"/>
    <s v="401701"/>
    <s v="DJM33@PSU.EDU                 "/>
    <s v="3393"/>
    <x v="0"/>
    <x v="0"/>
    <d v="2009-01-23T00:00:00"/>
    <d v="2009-01-22T00:00:00"/>
    <s v="NATIONAL CAR RENTAL"/>
    <n v="302.57"/>
  </r>
  <r>
    <x v="22"/>
    <x v="189"/>
    <x v="17"/>
    <x v="18"/>
    <s v="997213698"/>
    <s v="HOOVER ,MARISSA"/>
    <s v="831196"/>
    <s v="MRG159@PSU.EDU                "/>
    <s v="5812"/>
    <x v="0"/>
    <x v="0"/>
    <d v="2009-05-13T00:00:00"/>
    <d v="2009-05-11T00:00:00"/>
    <s v="THE PARK PLACE DINER &amp; RE"/>
    <n v="8.01"/>
  </r>
  <r>
    <x v="22"/>
    <x v="194"/>
    <x v="17"/>
    <x v="18"/>
    <s v="917789102"/>
    <s v="STELLABOTTE ,MARTY JO"/>
    <s v="687077"/>
    <s v="MJI2@PSU.EDU                  "/>
    <s v="5814"/>
    <x v="0"/>
    <x v="0"/>
    <d v="2009-04-17T00:00:00"/>
    <d v="2009-04-16T00:00:00"/>
    <s v="VALLEY FORGE TOWER"/>
    <n v="11.93"/>
  </r>
  <r>
    <x v="22"/>
    <x v="180"/>
    <x v="17"/>
    <x v="18"/>
    <s v="918899728"/>
    <s v="STOCKER ,KATHRYN"/>
    <s v="350593"/>
    <s v="KNS1@PSU.EDU                  "/>
    <s v="5812"/>
    <x v="0"/>
    <x v="0"/>
    <d v="2009-05-14T00:00:00"/>
    <d v="2009-05-12T00:00:00"/>
    <s v="RATHSKELLER SPATZ CAFE"/>
    <n v="36.58"/>
  </r>
  <r>
    <x v="22"/>
    <x v="184"/>
    <x v="17"/>
    <x v="18"/>
    <s v="919575541"/>
    <s v="HOFFMAN ,THOMAS"/>
    <s v="751089"/>
    <s v="TGH11@PSU.EDU                 "/>
    <s v="5812"/>
    <x v="0"/>
    <x v="0"/>
    <d v="2009-06-10T00:00:00"/>
    <d v="2009-06-08T00:00:00"/>
    <s v="AMERICAN ALE HOUSE AND"/>
    <n v="59.06"/>
  </r>
  <r>
    <x v="22"/>
    <x v="200"/>
    <x v="17"/>
    <x v="18"/>
    <s v="921157018"/>
    <s v="KOMLENIC ,SAMUEL"/>
    <s v="823151"/>
    <s v="SMK12@PSU.EDU                 "/>
    <s v="5812"/>
    <x v="0"/>
    <x v="0"/>
    <d v="2009-06-08T00:00:00"/>
    <d v="2009-06-04T00:00:00"/>
    <s v="THE CORNER ROOM"/>
    <n v="24.45"/>
  </r>
  <r>
    <x v="22"/>
    <x v="195"/>
    <x v="17"/>
    <x v="18"/>
    <s v="929556214"/>
    <s v="ZIEGLER ,ERIC"/>
    <s v="219004"/>
    <s v="EJZ3@PSU.EDU                  "/>
    <s v="5812"/>
    <x v="0"/>
    <x v="0"/>
    <d v="2009-04-02T00:00:00"/>
    <d v="2009-04-01T00:00:00"/>
    <s v="TGI_FRIDAYS #0701"/>
    <n v="18.34"/>
  </r>
  <r>
    <x v="22"/>
    <x v="195"/>
    <x v="17"/>
    <x v="18"/>
    <s v="929556214"/>
    <s v="ZIEGLER ,ERIC"/>
    <s v="219004"/>
    <s v="EJZ3@PSU.EDU                  "/>
    <s v="7523"/>
    <x v="0"/>
    <x v="0"/>
    <d v="2009-04-03T00:00:00"/>
    <d v="2009-04-01T00:00:00"/>
    <s v="AUTO PRK INDEP00900043"/>
    <n v="8"/>
  </r>
  <r>
    <x v="22"/>
    <x v="201"/>
    <x v="17"/>
    <x v="18"/>
    <s v="931528487"/>
    <s v="BAUMBACH ,S"/>
    <s v="821262"/>
    <s v="SAB56@PSU.EDU                 "/>
    <s v="5812"/>
    <x v="0"/>
    <x v="0"/>
    <d v="2009-04-28T00:00:00"/>
    <d v="2009-04-27T00:00:00"/>
    <s v="PENN STATER CONF CTR FB"/>
    <n v="22.9"/>
  </r>
  <r>
    <x v="22"/>
    <x v="202"/>
    <x v="17"/>
    <x v="18"/>
    <s v="935903718"/>
    <s v="CRISPELL ,MARGARET"/>
    <s v="821395"/>
    <s v="MAC1@PSU.EDU                  "/>
    <s v="5812"/>
    <x v="0"/>
    <x v="0"/>
    <d v="2009-05-12T00:00:00"/>
    <d v="2009-05-11T00:00:00"/>
    <s v="NITTANY LION INN FB"/>
    <n v="62"/>
  </r>
  <r>
    <x v="22"/>
    <x v="203"/>
    <x v="17"/>
    <x v="18"/>
    <s v="939571156"/>
    <s v="DISANTO ,DALE"/>
    <s v="821346"/>
    <s v="DAD23@PSU.EDU                 "/>
    <s v="7011"/>
    <x v="0"/>
    <x v="0"/>
    <d v="2009-06-08T00:00:00"/>
    <d v="2009-06-06T00:00:00"/>
    <s v="THE DESMOND HOTEL"/>
    <n v="160.91999999999999"/>
  </r>
  <r>
    <x v="22"/>
    <x v="181"/>
    <x v="17"/>
    <x v="18"/>
    <s v="941689117"/>
    <s v="CORBY ,SIMON"/>
    <s v="460236"/>
    <s v="SGC12@PSU.EDU                 "/>
    <s v="5812"/>
    <x v="0"/>
    <x v="0"/>
    <d v="2009-06-11T00:00:00"/>
    <d v="2009-06-09T00:00:00"/>
    <s v="COONAMESSETT INN"/>
    <n v="91.18"/>
  </r>
  <r>
    <x v="22"/>
    <x v="181"/>
    <x v="17"/>
    <x v="18"/>
    <s v="941689117"/>
    <s v="CORBY ,SIMON"/>
    <s v="460236"/>
    <s v="SGC12@PSU.EDU                 "/>
    <s v="5814"/>
    <x v="0"/>
    <x v="0"/>
    <d v="2009-06-11T00:00:00"/>
    <d v="2009-06-09T00:00:00"/>
    <s v="PIZZA H012926 00800037"/>
    <n v="32.78"/>
  </r>
  <r>
    <x v="22"/>
    <x v="182"/>
    <x v="17"/>
    <x v="18"/>
    <s v="947926537"/>
    <s v="FOST ,STEPHANIE"/>
    <s v="831071"/>
    <s v="SBF11@PSU.EDU                 "/>
    <s v="7523"/>
    <x v="0"/>
    <x v="0"/>
    <d v="2009-06-01T00:00:00"/>
    <d v="2009-05-28T00:00:00"/>
    <s v="PPAP FT DUQUESNE 206"/>
    <n v="5"/>
  </r>
  <r>
    <x v="22"/>
    <x v="182"/>
    <x v="17"/>
    <x v="18"/>
    <s v="947926537"/>
    <s v="FOST ,STEPHANIE"/>
    <s v="831071"/>
    <s v="SBF11@PSU.EDU                 "/>
    <s v="5814"/>
    <x v="0"/>
    <x v="0"/>
    <d v="2009-06-11T00:00:00"/>
    <d v="2009-06-09T00:00:00"/>
    <s v="PILOT         00002535"/>
    <n v="7.64"/>
  </r>
  <r>
    <x v="22"/>
    <x v="179"/>
    <x v="17"/>
    <x v="18"/>
    <s v="950289654"/>
    <s v="DIETRICH ,ELLEN"/>
    <s v="821437"/>
    <s v="ELD2@PSU.EDU                  "/>
    <s v="5812"/>
    <x v="0"/>
    <x v="0"/>
    <d v="2009-06-01T00:00:00"/>
    <d v="2009-05-28T00:00:00"/>
    <s v="RUSSELLS &amp; KRISTYS"/>
    <n v="24.56"/>
  </r>
  <r>
    <x v="22"/>
    <x v="179"/>
    <x v="17"/>
    <x v="18"/>
    <s v="950289654"/>
    <s v="DIETRICH ,ELLEN"/>
    <s v="821437"/>
    <s v="ELD2@PSU.EDU                  "/>
    <s v="3649"/>
    <x v="0"/>
    <x v="0"/>
    <d v="2009-06-01T00:00:00"/>
    <d v="2009-05-29T00:00:00"/>
    <s v="RADISSON HOTELS"/>
    <n v="135.9"/>
  </r>
  <r>
    <x v="22"/>
    <x v="184"/>
    <x v="17"/>
    <x v="18"/>
    <s v="958246883"/>
    <s v="EOZZO ,CRAIG"/>
    <s v="821544"/>
    <s v="CJE115@PSU.EDU                "/>
    <s v="7523"/>
    <x v="0"/>
    <x v="0"/>
    <d v="2009-06-05T00:00:00"/>
    <d v="2009-06-03T00:00:00"/>
    <s v="LOGAN SQUARE #3501"/>
    <n v="21"/>
  </r>
  <r>
    <x v="22"/>
    <x v="182"/>
    <x v="17"/>
    <x v="18"/>
    <s v="966473613"/>
    <s v="FORD ,JORDAN"/>
    <s v="542397"/>
    <s v="JAF378@PSU.EDU                "/>
    <s v="5812"/>
    <x v="0"/>
    <x v="0"/>
    <d v="2009-05-06T00:00:00"/>
    <d v="2009-05-04T00:00:00"/>
    <s v="AMERICAN ALE HOUSE AND"/>
    <n v="114.54"/>
  </r>
  <r>
    <x v="22"/>
    <x v="191"/>
    <x v="17"/>
    <x v="18"/>
    <s v="966717886"/>
    <s v="HARVEY ,ALLISON"/>
    <s v="563591"/>
    <s v="AHARVEY@HMC.PSU.EDU           "/>
    <s v="5812"/>
    <x v="0"/>
    <x v="0"/>
    <d v="2009-04-20T00:00:00"/>
    <d v="2009-04-16T00:00:00"/>
    <s v="RUBY TUESDAY #4650"/>
    <n v="33.659999999999997"/>
  </r>
  <r>
    <x v="22"/>
    <x v="185"/>
    <x v="17"/>
    <x v="18"/>
    <s v="967339138"/>
    <s v="SCIPIONI ,JENNIFER"/>
    <s v="418846"/>
    <s v="JOS8@PSU.EDU                  "/>
    <s v="7011"/>
    <x v="0"/>
    <x v="0"/>
    <d v="2009-05-05T00:00:00"/>
    <d v="2009-05-04T00:00:00"/>
    <s v="NITTANY LION INN LODGING"/>
    <n v="38.270000000000003"/>
  </r>
  <r>
    <x v="22"/>
    <x v="187"/>
    <x v="17"/>
    <x v="18"/>
    <s v="971037683"/>
    <s v="SWANSON ,KIRK"/>
    <s v="738466"/>
    <s v="KSWANSON@PSU.EDU              "/>
    <s v="5542"/>
    <x v="0"/>
    <x v="0"/>
    <d v="2009-05-07T00:00:00"/>
    <d v="2009-05-05T00:00:00"/>
    <s v="SHELL OIL 57442352605"/>
    <n v="25"/>
  </r>
  <r>
    <x v="22"/>
    <x v="187"/>
    <x v="17"/>
    <x v="18"/>
    <s v="971037683"/>
    <s v="SWANSON ,KIRK"/>
    <s v="738466"/>
    <s v="KSWANSON@PSU.EDU              "/>
    <s v="5542"/>
    <x v="0"/>
    <x v="0"/>
    <d v="2009-05-11T00:00:00"/>
    <d v="2009-05-07T00:00:00"/>
    <s v="CHEVRON 00095769"/>
    <n v="40.36"/>
  </r>
  <r>
    <x v="22"/>
    <x v="180"/>
    <x v="17"/>
    <x v="18"/>
    <s v="978778296"/>
    <s v="KEIBER ,CASSANDRA"/>
    <s v="028066"/>
    <s v="CMK184@PSU.EDU                "/>
    <s v="5814"/>
    <x v="0"/>
    <x v="0"/>
    <d v="2009-05-13T00:00:00"/>
    <d v="2009-05-12T00:00:00"/>
    <s v="MCDONALD'S F22616"/>
    <n v="6.29"/>
  </r>
  <r>
    <x v="22"/>
    <x v="191"/>
    <x v="17"/>
    <x v="18"/>
    <s v="982001934"/>
    <s v="GROFF ,JENNIFER"/>
    <s v="822641"/>
    <s v="JGROFF1@PSU.EDU               "/>
    <s v="4112"/>
    <x v="0"/>
    <x v="0"/>
    <d v="2009-05-06T00:00:00"/>
    <d v="2009-05-04T00:00:00"/>
    <s v="AMTRAK TELEP1249711175036"/>
    <n v="90"/>
  </r>
  <r>
    <x v="22"/>
    <x v="190"/>
    <x v="17"/>
    <x v="18"/>
    <s v="984519820"/>
    <s v="KILIAN ,MAUREEN"/>
    <s v="821635"/>
    <s v="MTK14@PSU.EDU                 "/>
    <s v="5812"/>
    <x v="0"/>
    <x v="0"/>
    <d v="2009-06-08T00:00:00"/>
    <d v="2009-06-04T00:00:00"/>
    <s v="CHEESECAKE KING OF PRUSSI"/>
    <n v="77.459999999999994"/>
  </r>
  <r>
    <x v="22"/>
    <x v="190"/>
    <x v="17"/>
    <x v="18"/>
    <s v="984519820"/>
    <s v="KILIAN ,MAUREEN"/>
    <s v="821635"/>
    <s v="MTK14@PSU.EDU                 "/>
    <s v="3710"/>
    <x v="0"/>
    <x v="0"/>
    <d v="2009-06-08T00:00:00"/>
    <d v="2009-06-04T00:00:00"/>
    <s v="THE RITZ CARLTON TYSN CRN"/>
    <n v="2800"/>
  </r>
  <r>
    <x v="22"/>
    <x v="180"/>
    <x v="17"/>
    <x v="18"/>
    <s v="997115941"/>
    <s v="MARRON ,DEBORAH"/>
    <s v="832061"/>
    <s v="DJM33@PSU.EDU                 "/>
    <s v="3502"/>
    <x v="0"/>
    <x v="0"/>
    <d v="2009-04-10T00:00:00"/>
    <d v="2009-04-08T00:00:00"/>
    <s v="BEST WESTERN"/>
    <n v="116.63"/>
  </r>
  <r>
    <x v="22"/>
    <x v="180"/>
    <x v="17"/>
    <x v="18"/>
    <s v="997115941"/>
    <s v="MARRON ,DEBORAH"/>
    <s v="832061"/>
    <s v="DJM33@PSU.EDU                 "/>
    <s v="5812"/>
    <x v="0"/>
    <x v="0"/>
    <d v="2009-06-11T00:00:00"/>
    <d v="2009-06-09T00:00:00"/>
    <s v="CAFE 210"/>
    <n v="83.65"/>
  </r>
  <r>
    <x v="22"/>
    <x v="180"/>
    <x v="17"/>
    <x v="18"/>
    <s v="903686513"/>
    <s v="BONNER ,CHERYL"/>
    <s v="831097"/>
    <s v="CCB11@PSU.EDU                 "/>
    <s v="5814"/>
    <x v="0"/>
    <x v="0"/>
    <d v="2009-06-03T00:00:00"/>
    <d v="2009-06-01T00:00:00"/>
    <s v="HARRISON'S ON NORTH AT"/>
    <n v="39.75"/>
  </r>
  <r>
    <x v="22"/>
    <x v="179"/>
    <x v="17"/>
    <x v="18"/>
    <s v="908002161"/>
    <s v="FLECK ,SUSAN"/>
    <s v="831147"/>
    <s v="SCF11@PSU.EDU                 "/>
    <s v="5812"/>
    <x v="0"/>
    <x v="0"/>
    <d v="2009-06-01T00:00:00"/>
    <d v="2009-05-28T00:00:00"/>
    <s v="SIMKO'S GRILL BRICK"/>
    <n v="42.42"/>
  </r>
  <r>
    <x v="22"/>
    <x v="194"/>
    <x v="17"/>
    <x v="18"/>
    <s v="917789102"/>
    <s v="STELLABOTTE ,MARTY JO"/>
    <s v="687077"/>
    <s v="MJI2@PSU.EDU                  "/>
    <s v="7523"/>
    <x v="0"/>
    <x v="0"/>
    <d v="2009-04-17T00:00:00"/>
    <d v="2009-04-16T00:00:00"/>
    <s v="05071- 1845 WALNUT ST"/>
    <n v="23"/>
  </r>
  <r>
    <x v="22"/>
    <x v="195"/>
    <x v="17"/>
    <x v="18"/>
    <s v="929556214"/>
    <s v="ZIEGLER ,ERIC"/>
    <s v="219004"/>
    <s v="EJZ3@PSU.EDU                  "/>
    <s v="5812"/>
    <x v="0"/>
    <x v="0"/>
    <d v="2009-04-03T00:00:00"/>
    <d v="2009-04-01T00:00:00"/>
    <s v="HOOTERS - KING OF PRUSSIA"/>
    <n v="26.53"/>
  </r>
  <r>
    <x v="22"/>
    <x v="195"/>
    <x v="17"/>
    <x v="18"/>
    <s v="929556214"/>
    <s v="ZIEGLER ,ERIC"/>
    <s v="219004"/>
    <s v="EJZ3@PSU.EDU                  "/>
    <s v="5812"/>
    <x v="0"/>
    <x v="0"/>
    <d v="2009-04-06T00:00:00"/>
    <d v="2009-04-02T00:00:00"/>
    <s v="CHILIS 58     71000582"/>
    <n v="18.440000000000001"/>
  </r>
  <r>
    <x v="22"/>
    <x v="195"/>
    <x v="17"/>
    <x v="18"/>
    <s v="929556214"/>
    <s v="ZIEGLER ,ERIC"/>
    <s v="219004"/>
    <s v="EJZ3@PSU.EDU                  "/>
    <s v="5812"/>
    <x v="0"/>
    <x v="0"/>
    <d v="2009-04-06T00:00:00"/>
    <d v="2009-04-03T00:00:00"/>
    <s v="MCKENZIE BREW HOUSE"/>
    <n v="52.55"/>
  </r>
  <r>
    <x v="22"/>
    <x v="195"/>
    <x v="17"/>
    <x v="18"/>
    <s v="929556214"/>
    <s v="ZIEGLER ,ERIC"/>
    <s v="219004"/>
    <s v="EJZ3@PSU.EDU                  "/>
    <s v="5541"/>
    <x v="0"/>
    <x v="0"/>
    <d v="2009-04-06T00:00:00"/>
    <d v="2009-04-03T00:00:00"/>
    <s v="SHEETZ        00001933"/>
    <n v="7.15"/>
  </r>
  <r>
    <x v="22"/>
    <x v="204"/>
    <x v="17"/>
    <x v="18"/>
    <s v="936866934"/>
    <s v="MCCULLOUGH ,BRIAN"/>
    <s v="821643"/>
    <s v="BJM172@PSU.EDU                "/>
    <s v="5812"/>
    <x v="0"/>
    <x v="0"/>
    <d v="2009-05-29T00:00:00"/>
    <d v="2009-05-27T00:00:00"/>
    <s v="THE OLIVE GARD00015529"/>
    <n v="22"/>
  </r>
  <r>
    <x v="22"/>
    <x v="205"/>
    <x v="17"/>
    <x v="18"/>
    <s v="940431874"/>
    <s v="THOMPSON ,EDWARD"/>
    <s v="677046"/>
    <s v="EDTHOMPSON@PSU.EDU            "/>
    <s v="5812"/>
    <x v="0"/>
    <x v="0"/>
    <d v="2009-06-01T00:00:00"/>
    <d v="2009-05-28T00:00:00"/>
    <s v="ALLEGRIA INC"/>
    <n v="151"/>
  </r>
  <r>
    <x v="22"/>
    <x v="180"/>
    <x v="17"/>
    <x v="18"/>
    <s v="942220028"/>
    <s v="HAMMOND ,THOMAS"/>
    <s v="384899"/>
    <s v="TCH114                        "/>
    <s v="3592"/>
    <x v="0"/>
    <x v="0"/>
    <d v="2009-06-02T00:00:00"/>
    <d v="2009-06-01T00:00:00"/>
    <s v="OMNI HOTELS WILLIAM PENN"/>
    <n v="339.72"/>
  </r>
  <r>
    <x v="22"/>
    <x v="180"/>
    <x v="17"/>
    <x v="18"/>
    <s v="955898498"/>
    <s v="BOYLES ,JILL"/>
    <s v="952167"/>
    <s v="JXB89@PSU.EDU                 "/>
    <s v="5921"/>
    <x v="0"/>
    <x v="0"/>
    <d v="2009-06-05T00:00:00"/>
    <d v="2009-06-04T00:00:00"/>
    <s v="WINE &amp; SPIRITS 1404"/>
    <n v="20.99"/>
  </r>
  <r>
    <x v="22"/>
    <x v="182"/>
    <x v="17"/>
    <x v="18"/>
    <s v="958939747"/>
    <s v="FOURROUX ,MEREDITH"/>
    <s v="489730"/>
    <s v="MAF39@PSU.EDU                 "/>
    <s v="5812"/>
    <x v="0"/>
    <x v="0"/>
    <d v="2009-06-11T00:00:00"/>
    <d v="2009-06-09T00:00:00"/>
    <s v="SUSHI BASHO"/>
    <n v="28.42"/>
  </r>
  <r>
    <x v="22"/>
    <x v="198"/>
    <x v="17"/>
    <x v="18"/>
    <s v="958939751"/>
    <s v="BUTLER ,ROBERT"/>
    <s v="661684"/>
    <s v="RXB22@PSU.EDU                 "/>
    <s v="5812"/>
    <x v="0"/>
    <x v="0"/>
    <d v="2009-06-04T00:00:00"/>
    <d v="2009-06-03T00:00:00"/>
    <s v="UNO'S CHICAGO PIZZA"/>
    <n v="38"/>
  </r>
  <r>
    <x v="22"/>
    <x v="180"/>
    <x v="17"/>
    <x v="18"/>
    <s v="962124460"/>
    <s v="JONES ,SARA"/>
    <s v="396893"/>
    <s v="SDJ11@PSU.EDU                 "/>
    <s v="5813"/>
    <x v="0"/>
    <x v="0"/>
    <d v="2009-05-28T00:00:00"/>
    <d v="2009-05-27T00:00:00"/>
    <s v="FLORENCE BAR"/>
    <n v="8.9499999999999993"/>
  </r>
  <r>
    <x v="22"/>
    <x v="184"/>
    <x v="17"/>
    <x v="18"/>
    <s v="962402967"/>
    <s v="JOHNSON ,ANNE"/>
    <s v="821494"/>
    <s v="AEL6@PSU.EDU                  "/>
    <s v="3509"/>
    <x v="0"/>
    <x v="0"/>
    <d v="2009-06-05T00:00:00"/>
    <d v="2009-06-04T00:00:00"/>
    <s v="MARRIOTT 33703 PHLDL CC"/>
    <n v="318.52999999999997"/>
  </r>
  <r>
    <x v="22"/>
    <x v="184"/>
    <x v="17"/>
    <x v="18"/>
    <s v="962402967"/>
    <s v="JOHNSON ,ANNE"/>
    <s v="821494"/>
    <s v="AEL6@PSU.EDU                  "/>
    <s v="3530"/>
    <x v="0"/>
    <x v="0"/>
    <d v="2009-06-08T00:00:00"/>
    <d v="2009-06-06T00:00:00"/>
    <s v="RENAISSANCE HOTELS 9671N"/>
    <n v="556.62"/>
  </r>
  <r>
    <x v="22"/>
    <x v="191"/>
    <x v="17"/>
    <x v="18"/>
    <s v="966717886"/>
    <s v="HARVEY ,ALLISON"/>
    <s v="563591"/>
    <s v="AHARVEY@HMC.PSU.EDU           "/>
    <s v="5814"/>
    <x v="0"/>
    <x v="0"/>
    <d v="2009-06-01T00:00:00"/>
    <d v="2009-05-29T00:00:00"/>
    <s v="FIVE GUYS--HARRISB"/>
    <n v="8.24"/>
  </r>
  <r>
    <x v="22"/>
    <x v="191"/>
    <x v="17"/>
    <x v="18"/>
    <s v="966717886"/>
    <s v="HARVEY ,ALLISON"/>
    <s v="563591"/>
    <s v="AHARVEY@HMC.PSU.EDU           "/>
    <s v="5814"/>
    <x v="0"/>
    <x v="0"/>
    <d v="2009-06-02T00:00:00"/>
    <d v="2009-05-31T00:00:00"/>
    <s v="SUBWAY #28273"/>
    <n v="47.5"/>
  </r>
  <r>
    <x v="22"/>
    <x v="180"/>
    <x v="17"/>
    <x v="18"/>
    <s v="968712840"/>
    <s v="BECKER ,SARA"/>
    <s v="412971"/>
    <s v="SBB132@PSU.EDU                "/>
    <s v="3503"/>
    <x v="0"/>
    <x v="0"/>
    <d v="2009-05-08T00:00:00"/>
    <d v="2009-05-07T00:00:00"/>
    <s v="SHERATON NATIONL HOTEL"/>
    <n v="208.37"/>
  </r>
  <r>
    <x v="22"/>
    <x v="191"/>
    <x v="17"/>
    <x v="18"/>
    <s v="982001934"/>
    <s v="GROFF ,JENNIFER"/>
    <s v="822641"/>
    <s v="JGROFF1@PSU.EDU               "/>
    <s v="5814"/>
    <x v="0"/>
    <x v="0"/>
    <d v="2009-06-01T00:00:00"/>
    <d v="2009-05-29T00:00:00"/>
    <s v="FIVE GUYS--HARRISB"/>
    <n v="8.8800000000000008"/>
  </r>
  <r>
    <x v="22"/>
    <x v="191"/>
    <x v="17"/>
    <x v="18"/>
    <s v="982001934"/>
    <s v="GROFF ,JENNIFER"/>
    <s v="822641"/>
    <s v="JGROFF1@PSU.EDU               "/>
    <s v="5812"/>
    <x v="0"/>
    <x v="0"/>
    <d v="2009-06-01T00:00:00"/>
    <d v="2009-05-30T00:00:00"/>
    <s v="SHERATON HOTEL F&amp;B"/>
    <n v="62.84"/>
  </r>
  <r>
    <x v="22"/>
    <x v="190"/>
    <x v="17"/>
    <x v="18"/>
    <s v="984519820"/>
    <s v="KILIAN ,MAUREEN"/>
    <s v="821635"/>
    <s v="MTK14@PSU.EDU                 "/>
    <s v="3710"/>
    <x v="0"/>
    <x v="0"/>
    <d v="2009-06-08T00:00:00"/>
    <d v="2009-06-04T00:00:00"/>
    <s v="THE RITZ CARLTON TYSN CRN"/>
    <n v="2000"/>
  </r>
  <r>
    <x v="22"/>
    <x v="190"/>
    <x v="17"/>
    <x v="18"/>
    <s v="984519820"/>
    <s v="KILIAN ,MAUREEN"/>
    <s v="821635"/>
    <s v="MTK14@PSU.EDU                 "/>
    <s v="5814"/>
    <x v="0"/>
    <x v="0"/>
    <d v="2009-06-09T00:00:00"/>
    <d v="2009-06-08T00:00:00"/>
    <s v="MCDONALD'S F3793"/>
    <n v="7.69"/>
  </r>
  <r>
    <x v="22"/>
    <x v="180"/>
    <x v="17"/>
    <x v="18"/>
    <s v="992139098"/>
    <s v="GAUS ,CHARLENE"/>
    <s v="679413"/>
    <s v="CXS142@PSU.EDU                "/>
    <s v="3592"/>
    <x v="0"/>
    <x v="0"/>
    <d v="2009-06-02T00:00:00"/>
    <d v="2009-06-01T00:00:00"/>
    <s v="OMNI HOTELS WILLIAM PENN"/>
    <n v="-30.59"/>
  </r>
  <r>
    <x v="22"/>
    <x v="191"/>
    <x v="17"/>
    <x v="18"/>
    <s v="926001994"/>
    <s v="DEAVEN ,SUSAN"/>
    <s v="743961"/>
    <s v="SDEAVEN@PSU.EDU               "/>
    <s v="5812"/>
    <x v="0"/>
    <x v="0"/>
    <d v="2009-05-15T00:00:00"/>
    <d v="2009-05-13T00:00:00"/>
    <s v="FIRE ALLEY"/>
    <n v="55.71"/>
  </r>
  <r>
    <x v="22"/>
    <x v="206"/>
    <x v="17"/>
    <x v="18"/>
    <s v="939345730"/>
    <s v="OMATICK ,LORI"/>
    <s v="821650"/>
    <s v="LAO11@PSU.EDU                 "/>
    <s v="5812"/>
    <x v="0"/>
    <x v="0"/>
    <d v="2009-06-10T00:00:00"/>
    <d v="2009-06-08T00:00:00"/>
    <s v="RIZZ'S"/>
    <n v="19.5"/>
  </r>
  <r>
    <x v="22"/>
    <x v="180"/>
    <x v="17"/>
    <x v="18"/>
    <s v="942220028"/>
    <s v="HAMMOND ,THOMAS"/>
    <s v="384899"/>
    <s v="TCH114                        "/>
    <s v="5814"/>
    <x v="0"/>
    <x v="0"/>
    <d v="2009-06-01T00:00:00"/>
    <d v="2009-05-31T00:00:00"/>
    <s v="STARBUCKS USA 00007740"/>
    <n v="3.75"/>
  </r>
  <r>
    <x v="22"/>
    <x v="182"/>
    <x v="17"/>
    <x v="18"/>
    <s v="947926537"/>
    <s v="FOST ,STEPHANIE"/>
    <s v="831071"/>
    <s v="SBF11@PSU.EDU                 "/>
    <s v="5812"/>
    <x v="0"/>
    <x v="0"/>
    <d v="2009-06-01T00:00:00"/>
    <d v="2009-05-28T00:00:00"/>
    <s v="SUBWAY STUDEBAKER"/>
    <n v="7.42"/>
  </r>
  <r>
    <x v="22"/>
    <x v="184"/>
    <x v="17"/>
    <x v="18"/>
    <s v="958246883"/>
    <s v="EOZZO ,CRAIG"/>
    <s v="821544"/>
    <s v="CJE115@PSU.EDU                "/>
    <s v="7523"/>
    <x v="0"/>
    <x v="0"/>
    <d v="2009-05-28T00:00:00"/>
    <d v="2009-05-27T00:00:00"/>
    <s v="05571 PKWY-1701 MARKET"/>
    <n v="30"/>
  </r>
  <r>
    <x v="22"/>
    <x v="184"/>
    <x v="17"/>
    <x v="18"/>
    <s v="958246883"/>
    <s v="EOZZO ,CRAIG"/>
    <s v="821544"/>
    <s v="CJE115@PSU.EDU                "/>
    <s v="5813"/>
    <x v="0"/>
    <x v="0"/>
    <d v="2009-05-29T00:00:00"/>
    <d v="2009-05-27T00:00:00"/>
    <s v="AMERICAN GRILLE"/>
    <n v="33.31"/>
  </r>
  <r>
    <x v="22"/>
    <x v="184"/>
    <x v="17"/>
    <x v="18"/>
    <s v="958246883"/>
    <s v="EOZZO ,CRAIG"/>
    <s v="821544"/>
    <s v="CJE115@PSU.EDU                "/>
    <s v="3640"/>
    <x v="0"/>
    <x v="0"/>
    <d v="2009-06-01T00:00:00"/>
    <d v="2009-05-28T00:00:00"/>
    <s v="HYATT HOTELS PHILADELPHIA"/>
    <n v="215.56"/>
  </r>
  <r>
    <x v="22"/>
    <x v="180"/>
    <x v="17"/>
    <x v="18"/>
    <s v="962124460"/>
    <s v="JONES ,SARA"/>
    <s v="396893"/>
    <s v="SDJ11@PSU.EDU                 "/>
    <s v="5814"/>
    <x v="0"/>
    <x v="0"/>
    <d v="2008-09-23T00:00:00"/>
    <d v="2008-09-21T00:00:00"/>
    <s v="RITAS ITALIAN ICE #0452"/>
    <n v="29.9"/>
  </r>
  <r>
    <x v="22"/>
    <x v="185"/>
    <x v="17"/>
    <x v="18"/>
    <s v="967339138"/>
    <s v="SCIPIONI ,JENNIFER"/>
    <s v="418846"/>
    <s v="JOS8@PSU.EDU                  "/>
    <s v="5812"/>
    <x v="0"/>
    <x v="0"/>
    <d v="2009-06-08T00:00:00"/>
    <d v="2009-06-05T00:00:00"/>
    <s v="DAFNOS ITALIAN GRILLE"/>
    <n v="39.880000000000003"/>
  </r>
  <r>
    <x v="22"/>
    <x v="194"/>
    <x v="17"/>
    <x v="18"/>
    <s v="969549946"/>
    <s v="WOODRING ,N SUSAN"/>
    <s v="662203"/>
    <s v="SWD1@PSU.EDU                  "/>
    <s v="4722"/>
    <x v="0"/>
    <x v="0"/>
    <d v="2009-05-25T00:00:00"/>
    <d v="2009-05-21T00:00:00"/>
    <s v="CLASSIC CRUISE &amp; 01 OF 01"/>
    <n v="1409"/>
  </r>
  <r>
    <x v="22"/>
    <x v="187"/>
    <x v="17"/>
    <x v="18"/>
    <s v="971037683"/>
    <s v="SWANSON ,KIRK"/>
    <s v="738466"/>
    <s v="KSWANSON@PSU.EDU              "/>
    <s v="7523"/>
    <x v="0"/>
    <x v="0"/>
    <d v="2009-05-11T00:00:00"/>
    <d v="2009-05-08T00:00:00"/>
    <s v="SARAA"/>
    <n v="34.97"/>
  </r>
  <r>
    <x v="22"/>
    <x v="189"/>
    <x v="17"/>
    <x v="18"/>
    <s v="975091940"/>
    <s v="KETTER ,JASON"/>
    <s v="821692"/>
    <s v="JWK22@PSU.EDU                 "/>
    <s v="5814"/>
    <x v="0"/>
    <x v="0"/>
    <d v="2009-06-08T00:00:00"/>
    <d v="2009-06-07T00:00:00"/>
    <s v="PANERA BREAD #1112"/>
    <n v="15.33"/>
  </r>
  <r>
    <x v="22"/>
    <x v="191"/>
    <x v="17"/>
    <x v="18"/>
    <s v="982001934"/>
    <s v="GROFF ,JENNIFER"/>
    <s v="822641"/>
    <s v="JGROFF1@PSU.EDU               "/>
    <s v="3509"/>
    <x v="0"/>
    <x v="0"/>
    <d v="2009-06-05T00:00:00"/>
    <d v="2009-06-04T00:00:00"/>
    <s v="MARRIOTT 33789 NY MARQUIS"/>
    <n v="707.32"/>
  </r>
  <r>
    <x v="22"/>
    <x v="191"/>
    <x v="17"/>
    <x v="18"/>
    <s v="982001934"/>
    <s v="GROFF ,JENNIFER"/>
    <s v="303825"/>
    <s v="JGROFF1@PSU.EDU               "/>
    <s v="3530"/>
    <x v="0"/>
    <x v="0"/>
    <d v="2009-04-15T00:00:00"/>
    <d v="2009-04-14T00:00:00"/>
    <s v="RENAISSANCE HOTELS PITTS"/>
    <n v="314.61"/>
  </r>
  <r>
    <x v="22"/>
    <x v="190"/>
    <x v="17"/>
    <x v="18"/>
    <s v="984519820"/>
    <s v="KILIAN ,MAUREEN"/>
    <s v="821635"/>
    <s v="MTK14@PSU.EDU                 "/>
    <s v="3710"/>
    <x v="0"/>
    <x v="0"/>
    <d v="2009-06-08T00:00:00"/>
    <d v="2009-06-04T00:00:00"/>
    <s v="THE RITZ CARLTON TYSN CRN"/>
    <n v="2500"/>
  </r>
  <r>
    <x v="22"/>
    <x v="190"/>
    <x v="17"/>
    <x v="18"/>
    <s v="984519820"/>
    <s v="KILIAN ,MAUREEN"/>
    <s v="821635"/>
    <s v="MTK14@PSU.EDU                 "/>
    <s v="5812"/>
    <x v="0"/>
    <x v="0"/>
    <d v="2009-06-08T00:00:00"/>
    <d v="2009-06-05T00:00:00"/>
    <s v="DEVILS ALLEY"/>
    <n v="52.24"/>
  </r>
  <r>
    <x v="22"/>
    <x v="191"/>
    <x v="17"/>
    <x v="18"/>
    <s v="986530229"/>
    <s v="MURRAY ,MARTA"/>
    <s v="784735"/>
    <s v="MMURRAY4@PSU.EDU              "/>
    <s v="5814"/>
    <x v="0"/>
    <x v="0"/>
    <d v="2009-04-15T00:00:00"/>
    <d v="2009-04-14T00:00:00"/>
    <s v="PAPA JOHNS #1951"/>
    <n v="25.49"/>
  </r>
  <r>
    <x v="22"/>
    <x v="191"/>
    <x v="17"/>
    <x v="18"/>
    <s v="986530229"/>
    <s v="MURRAY ,MARTA"/>
    <s v="784735"/>
    <s v="MMURRAY4@PSU.EDU              "/>
    <s v="5814"/>
    <x v="0"/>
    <x v="0"/>
    <d v="2009-06-01T00:00:00"/>
    <d v="2009-05-29T00:00:00"/>
    <s v="FIVE GUYS--HARRISB"/>
    <n v="7.09"/>
  </r>
  <r>
    <x v="22"/>
    <x v="207"/>
    <x v="17"/>
    <x v="18"/>
    <s v="990236113"/>
    <s v="LUELLEN ,MARK"/>
    <s v="722411"/>
    <s v="MML17@PSU.EDU                 "/>
    <s v="4784"/>
    <x v="0"/>
    <x v="0"/>
    <d v="2009-05-22T00:00:00"/>
    <d v="2009-05-20T00:00:00"/>
    <s v="RENTAL CAR TOLLS"/>
    <n v="1.9"/>
  </r>
  <r>
    <x v="22"/>
    <x v="180"/>
    <x v="17"/>
    <x v="18"/>
    <s v="992139098"/>
    <s v="GAUS ,CHARLENE"/>
    <s v="679413"/>
    <s v="CXS142@PSU.EDU                "/>
    <s v="5813"/>
    <x v="0"/>
    <x v="0"/>
    <d v="2009-06-01T00:00:00"/>
    <d v="2009-05-30T00:00:00"/>
    <s v="1902 TAVERN"/>
    <n v="14.73"/>
  </r>
  <r>
    <x v="22"/>
    <x v="180"/>
    <x v="17"/>
    <x v="18"/>
    <s v="992139098"/>
    <s v="GAUS ,CHARLENE"/>
    <s v="679413"/>
    <s v="CXS142@PSU.EDU                "/>
    <s v="3592"/>
    <x v="0"/>
    <x v="0"/>
    <d v="2009-06-02T00:00:00"/>
    <d v="2009-06-01T00:00:00"/>
    <s v="OMNI HOTELS WILLIAM PENN"/>
    <n v="393.72"/>
  </r>
  <r>
    <x v="22"/>
    <x v="199"/>
    <x v="17"/>
    <x v="18"/>
    <s v="927071049"/>
    <s v="GIMBL ,RICHARD"/>
    <s v="479384"/>
    <s v="RIG20@PSU.EDU                 "/>
    <s v="5812"/>
    <x v="0"/>
    <x v="0"/>
    <d v="2009-03-23T00:00:00"/>
    <d v="2009-03-19T00:00:00"/>
    <s v="MIKE SHANNON'S STEAK"/>
    <n v="1670.41"/>
  </r>
  <r>
    <x v="22"/>
    <x v="195"/>
    <x v="17"/>
    <x v="18"/>
    <s v="929556214"/>
    <s v="ZIEGLER ,ERIC"/>
    <s v="219004"/>
    <s v="EJZ3@PSU.EDU                  "/>
    <s v="7011"/>
    <x v="0"/>
    <x v="0"/>
    <d v="2009-03-30T00:00:00"/>
    <d v="2009-03-29T00:00:00"/>
    <s v="THE PARK RIDGE HOTEL"/>
    <n v="299.16000000000003"/>
  </r>
  <r>
    <x v="22"/>
    <x v="195"/>
    <x v="17"/>
    <x v="18"/>
    <s v="929556214"/>
    <s v="ZIEGLER ,ERIC"/>
    <s v="219004"/>
    <s v="EJZ3@PSU.EDU                  "/>
    <s v="5814"/>
    <x v="0"/>
    <x v="0"/>
    <d v="2009-04-02T00:00:00"/>
    <d v="2009-03-31T00:00:00"/>
    <s v="SNACK BAR PA-T11270030"/>
    <n v="3.96"/>
  </r>
  <r>
    <x v="22"/>
    <x v="181"/>
    <x v="17"/>
    <x v="18"/>
    <s v="941689117"/>
    <s v="CORBY ,SIMON"/>
    <s v="460236"/>
    <s v="SGC12@PSU.EDU                 "/>
    <s v="5812"/>
    <x v="0"/>
    <x v="0"/>
    <d v="2009-06-10T00:00:00"/>
    <d v="2009-06-08T00:00:00"/>
    <s v="THE PASTA HOUSE"/>
    <n v="29.14"/>
  </r>
  <r>
    <x v="22"/>
    <x v="180"/>
    <x v="17"/>
    <x v="18"/>
    <s v="942220028"/>
    <s v="HAMMOND ,THOMAS"/>
    <s v="384899"/>
    <s v="TCH114                        "/>
    <s v="3604"/>
    <x v="0"/>
    <x v="0"/>
    <d v="2009-03-02T00:00:00"/>
    <d v="2009-02-27T00:00:00"/>
    <s v="HILTON GARDEN INN EVNSTN"/>
    <n v="271.27"/>
  </r>
  <r>
    <x v="22"/>
    <x v="180"/>
    <x v="17"/>
    <x v="18"/>
    <s v="942220028"/>
    <s v="HAMMOND ,THOMAS"/>
    <s v="384899"/>
    <s v="TCH114                        "/>
    <s v="5541"/>
    <x v="0"/>
    <x v="0"/>
    <d v="2009-06-01T00:00:00"/>
    <d v="2009-05-31T00:00:00"/>
    <s v="SHEETZ        00003145"/>
    <n v="1.68"/>
  </r>
  <r>
    <x v="22"/>
    <x v="180"/>
    <x v="17"/>
    <x v="18"/>
    <s v="942220028"/>
    <s v="HAMMOND ,THOMAS"/>
    <s v="384899"/>
    <s v="TCH114                        "/>
    <s v="3592"/>
    <x v="0"/>
    <x v="0"/>
    <d v="2009-06-02T00:00:00"/>
    <d v="2009-06-01T00:00:00"/>
    <s v="OMNI HOTELS WILLIAM PENN"/>
    <n v="-17.88"/>
  </r>
  <r>
    <x v="22"/>
    <x v="182"/>
    <x v="17"/>
    <x v="18"/>
    <s v="947926537"/>
    <s v="FOST ,STEPHANIE"/>
    <s v="831071"/>
    <s v="SBF11@PSU.EDU                 "/>
    <s v="5814"/>
    <x v="0"/>
    <x v="0"/>
    <d v="2009-06-01T00:00:00"/>
    <d v="2009-05-29T00:00:00"/>
    <s v="SUBWAY        00318139"/>
    <n v="7.16"/>
  </r>
  <r>
    <x v="22"/>
    <x v="183"/>
    <x v="17"/>
    <x v="18"/>
    <s v="950610464"/>
    <s v="HESSMANN ,STEVEN"/>
    <s v="821296"/>
    <s v="SXH46@PSU.EDU                 "/>
    <s v="3703"/>
    <x v="0"/>
    <x v="0"/>
    <d v="2009-06-08T00:00:00"/>
    <d v="2009-06-04T00:00:00"/>
    <s v="RESIDENCE INNS W ORANGE"/>
    <n v="195.5"/>
  </r>
  <r>
    <x v="22"/>
    <x v="184"/>
    <x v="17"/>
    <x v="18"/>
    <s v="958246883"/>
    <s v="EOZZO ,CRAIG"/>
    <s v="821544"/>
    <s v="CJE115@PSU.EDU                "/>
    <s v="5812"/>
    <x v="0"/>
    <x v="0"/>
    <d v="2009-05-29T00:00:00"/>
    <d v="2009-05-26T00:00:00"/>
    <s v="THE CORNER ROOM"/>
    <n v="28.4"/>
  </r>
  <r>
    <x v="22"/>
    <x v="180"/>
    <x v="17"/>
    <x v="18"/>
    <s v="962124460"/>
    <s v="JONES ,SARA"/>
    <s v="396893"/>
    <s v="SDJ11@PSU.EDU                 "/>
    <s v="5541"/>
    <x v="0"/>
    <x v="0"/>
    <d v="2008-10-20T00:00:00"/>
    <d v="2008-10-16T00:00:00"/>
    <s v="UNI-MART #04081"/>
    <n v="8.8800000000000008"/>
  </r>
  <r>
    <x v="22"/>
    <x v="208"/>
    <x v="17"/>
    <x v="18"/>
    <s v="965322209"/>
    <s v="MYERS ,BRENDA"/>
    <s v="588879"/>
    <s v="BLM10@PSU.EDU                 "/>
    <s v="4121"/>
    <x v="0"/>
    <x v="0"/>
    <d v="2009-06-08T00:00:00"/>
    <d v="2009-06-05T00:00:00"/>
    <s v="FIRST CHOICE TRANS"/>
    <n v="150"/>
  </r>
  <r>
    <x v="22"/>
    <x v="191"/>
    <x v="17"/>
    <x v="18"/>
    <s v="966717886"/>
    <s v="HARVEY ,ALLISON"/>
    <s v="563591"/>
    <s v="AHARVEY@HMC.PSU.EDU           "/>
    <s v="5812"/>
    <x v="0"/>
    <x v="0"/>
    <d v="2009-04-22T00:00:00"/>
    <d v="2009-04-21T00:00:00"/>
    <s v="ISAAC'S DELI #14"/>
    <n v="19.329999999999998"/>
  </r>
  <r>
    <x v="22"/>
    <x v="186"/>
    <x v="17"/>
    <x v="18"/>
    <s v="969089018"/>
    <s v="GENARD ,DANIEL"/>
    <s v="209732"/>
    <s v="DQG2@PSU.EDU                  "/>
    <s v="7523"/>
    <x v="0"/>
    <x v="0"/>
    <d v="2009-06-01T00:00:00"/>
    <d v="2009-05-29T00:00:00"/>
    <s v="PPAP SHADYSIDE GARAGE"/>
    <n v="3.5"/>
  </r>
  <r>
    <x v="22"/>
    <x v="187"/>
    <x v="17"/>
    <x v="18"/>
    <s v="971037683"/>
    <s v="SWANSON ,KIRK"/>
    <s v="738466"/>
    <s v="KSWANSON@PSU.EDU              "/>
    <s v="5812"/>
    <x v="0"/>
    <x v="0"/>
    <d v="2009-05-08T00:00:00"/>
    <d v="2009-05-06T00:00:00"/>
    <s v="MCGRATH S PUBLICK FISH HO"/>
    <n v="52.74"/>
  </r>
  <r>
    <x v="22"/>
    <x v="188"/>
    <x v="17"/>
    <x v="18"/>
    <s v="973828118"/>
    <s v="TOLTON ,KERRY"/>
    <s v="679405"/>
    <s v="KLR187@PSU.EDU                "/>
    <s v="7011"/>
    <x v="0"/>
    <x v="0"/>
    <d v="2009-04-13T00:00:00"/>
    <d v="2009-04-12T00:00:00"/>
    <s v="ATHERTON HOTEL-FRONT DESK"/>
    <n v="575.05999999999995"/>
  </r>
  <r>
    <x v="22"/>
    <x v="106"/>
    <x v="17"/>
    <x v="18"/>
    <s v="974398164"/>
    <s v="RUSCIO ,CARLA"/>
    <s v="635050"/>
    <s v="CUR10@PSU.EDU                 "/>
    <s v="5812"/>
    <x v="0"/>
    <x v="0"/>
    <d v="2009-06-09T00:00:00"/>
    <d v="2009-06-05T00:00:00"/>
    <s v="YE OLDE COLLEGE DI"/>
    <n v="20.5"/>
  </r>
  <r>
    <x v="22"/>
    <x v="189"/>
    <x v="17"/>
    <x v="18"/>
    <s v="975091940"/>
    <s v="KETTER ,JASON"/>
    <s v="821692"/>
    <s v="JWK22@PSU.EDU                 "/>
    <s v="5812"/>
    <x v="0"/>
    <x v="0"/>
    <d v="2009-06-04T00:00:00"/>
    <d v="2009-06-01T00:00:00"/>
    <s v="BROWNSTONE CAFE"/>
    <n v="17.940000000000001"/>
  </r>
  <r>
    <x v="22"/>
    <x v="189"/>
    <x v="17"/>
    <x v="18"/>
    <s v="975091940"/>
    <s v="KETTER ,JASON"/>
    <s v="821692"/>
    <s v="JWK22@PSU.EDU                 "/>
    <s v="5812"/>
    <x v="0"/>
    <x v="0"/>
    <d v="2009-06-08T00:00:00"/>
    <d v="2009-06-06T00:00:00"/>
    <s v="NITTANY LION INN FB"/>
    <n v="9"/>
  </r>
  <r>
    <x v="22"/>
    <x v="180"/>
    <x v="17"/>
    <x v="18"/>
    <s v="978778296"/>
    <s v="KEIBER ,CASSANDRA"/>
    <s v="028066"/>
    <s v="CMK184@PSU.EDU                "/>
    <s v="5814"/>
    <x v="0"/>
    <x v="0"/>
    <d v="2009-01-05T00:00:00"/>
    <d v="2009-01-02T00:00:00"/>
    <s v="STARBUCKS 1 LA30052237"/>
    <n v="7.42"/>
  </r>
  <r>
    <x v="22"/>
    <x v="180"/>
    <x v="17"/>
    <x v="18"/>
    <s v="978778296"/>
    <s v="KEIBER ,CASSANDRA"/>
    <s v="028066"/>
    <s v="CMK184@PSU.EDU                "/>
    <s v="5814"/>
    <x v="0"/>
    <x v="0"/>
    <d v="2009-05-11T00:00:00"/>
    <d v="2009-05-09T00:00:00"/>
    <s v="PAPA JOHN'S #0252"/>
    <n v="26.33"/>
  </r>
  <r>
    <x v="22"/>
    <x v="190"/>
    <x v="17"/>
    <x v="18"/>
    <s v="984519820"/>
    <s v="KILIAN ,MAUREEN"/>
    <s v="821635"/>
    <s v="MTK14@PSU.EDU                 "/>
    <s v="7523"/>
    <x v="0"/>
    <x v="0"/>
    <d v="2009-06-08T00:00:00"/>
    <d v="2009-06-05T00:00:00"/>
    <s v="INTERPARKING #3502"/>
    <n v="24"/>
  </r>
  <r>
    <x v="22"/>
    <x v="191"/>
    <x v="17"/>
    <x v="18"/>
    <s v="986530229"/>
    <s v="MURRAY ,MARTA"/>
    <s v="784735"/>
    <s v="MMURRAY4@PSU.EDU              "/>
    <s v="5814"/>
    <x v="0"/>
    <x v="0"/>
    <d v="2009-06-05T00:00:00"/>
    <d v="2009-06-04T00:00:00"/>
    <s v="HERSHEY'S CHOC WORLD"/>
    <n v="54.75"/>
  </r>
  <r>
    <x v="22"/>
    <x v="209"/>
    <x v="17"/>
    <x v="18"/>
    <s v="990529164"/>
    <s v="LARSEN ,ELIZABETH"/>
    <s v="821726"/>
    <s v="EBL10@PSU.EDU                 "/>
    <s v="3504"/>
    <x v="0"/>
    <x v="0"/>
    <d v="2009-05-25T00:00:00"/>
    <d v="2009-05-23T00:00:00"/>
    <s v="HILTON GRDN/JACKSONS"/>
    <n v="162.41"/>
  </r>
  <r>
    <x v="22"/>
    <x v="195"/>
    <x v="17"/>
    <x v="18"/>
    <s v="995516709"/>
    <s v="LENZE ,DONALD"/>
    <s v="821460"/>
    <s v="DML102@PSU.EDU                "/>
    <s v="3703"/>
    <x v="0"/>
    <x v="0"/>
    <d v="2009-06-11T00:00:00"/>
    <d v="2009-06-09T00:00:00"/>
    <s v="RESIDENCE INNS TYSON CRNR"/>
    <n v="202.74"/>
  </r>
  <r>
    <x v="22"/>
    <x v="180"/>
    <x v="17"/>
    <x v="18"/>
    <s v="997115941"/>
    <s v="MARRON ,DEBORAH"/>
    <s v="401701"/>
    <s v="DJM33@PSU.EDU                 "/>
    <s v="3640"/>
    <x v="0"/>
    <x v="0"/>
    <d v="2009-01-05T00:00:00"/>
    <d v="2009-01-03T00:00:00"/>
    <s v="HYATT HOTELS REGENCY CEN"/>
    <n v="394.11"/>
  </r>
  <r>
    <x v="22"/>
    <x v="180"/>
    <x v="17"/>
    <x v="18"/>
    <s v="997115941"/>
    <s v="MARRON ,DEBORAH"/>
    <s v="401701"/>
    <s v="DJM33@PSU.EDU                 "/>
    <s v="3393"/>
    <x v="0"/>
    <x v="0"/>
    <d v="2009-01-05T00:00:00"/>
    <d v="2009-01-04T00:00:00"/>
    <s v="NATIONAL CAR RENTAL"/>
    <n v="375.75"/>
  </r>
  <r>
    <x v="22"/>
    <x v="180"/>
    <x v="17"/>
    <x v="18"/>
    <s v="997115941"/>
    <s v="MARRON ,DEBORAH"/>
    <s v="401701"/>
    <s v="DJM33@PSU.EDU                 "/>
    <s v="7523"/>
    <x v="0"/>
    <x v="0"/>
    <d v="2009-01-26T00:00:00"/>
    <d v="2009-01-22T00:00:00"/>
    <s v="RPS STATE COLLEGE"/>
    <n v="24"/>
  </r>
  <r>
    <x v="22"/>
    <x v="187"/>
    <x v="17"/>
    <x v="18"/>
    <s v="909787082"/>
    <s v="STEINBERG ,LAUREN"/>
    <s v="645316"/>
    <s v="LX5229@PSU.EDU                "/>
    <s v="3393"/>
    <x v="0"/>
    <x v="0"/>
    <d v="2009-06-02T00:00:00"/>
    <d v="2009-06-01T00:00:00"/>
    <s v="NATIONAL CAR RENTAL"/>
    <n v="10.65"/>
  </r>
  <r>
    <x v="22"/>
    <x v="194"/>
    <x v="17"/>
    <x v="18"/>
    <s v="917789102"/>
    <s v="STELLABOTTE ,MARTY JO"/>
    <s v="687077"/>
    <s v="MJI2@PSU.EDU                  "/>
    <s v="3695"/>
    <x v="0"/>
    <x v="0"/>
    <d v="2009-04-20T00:00:00"/>
    <d v="2009-04-16T00:00:00"/>
    <s v="EMBASSY SUITES VALLEY FO"/>
    <n v="131.76"/>
  </r>
  <r>
    <x v="22"/>
    <x v="194"/>
    <x v="17"/>
    <x v="18"/>
    <s v="917789102"/>
    <s v="STELLABOTTE ,MARTY JO"/>
    <s v="687077"/>
    <s v="MJI2@PSU.EDU                  "/>
    <s v="5812"/>
    <x v="0"/>
    <x v="0"/>
    <d v="2009-04-20T00:00:00"/>
    <d v="2009-04-16T00:00:00"/>
    <s v="LA COLOMBE CENTER CITY"/>
    <n v="8"/>
  </r>
  <r>
    <x v="22"/>
    <x v="196"/>
    <x v="17"/>
    <x v="18"/>
    <s v="940247094"/>
    <s v="MCGINNIS ,G"/>
    <s v="831170"/>
    <s v="GEM122@PSU.EDU                "/>
    <s v="5812"/>
    <x v="0"/>
    <x v="0"/>
    <d v="2009-06-02T00:00:00"/>
    <d v="2009-06-01T00:00:00"/>
    <s v="PERKINS REST  09138728"/>
    <n v="21.87"/>
  </r>
  <r>
    <x v="22"/>
    <x v="181"/>
    <x v="17"/>
    <x v="18"/>
    <s v="941689117"/>
    <s v="CORBY ,SIMON"/>
    <s v="460236"/>
    <s v="SGC12@PSU.EDU                 "/>
    <s v="5812"/>
    <x v="0"/>
    <x v="0"/>
    <d v="2009-06-09T00:00:00"/>
    <d v="2009-06-07T00:00:00"/>
    <s v="HIBERNIA DINER"/>
    <n v="21.26"/>
  </r>
  <r>
    <x v="22"/>
    <x v="181"/>
    <x v="17"/>
    <x v="18"/>
    <s v="941689117"/>
    <s v="CORBY ,SIMON"/>
    <s v="460236"/>
    <s v="SGC12@PSU.EDU                 "/>
    <s v="5812"/>
    <x v="0"/>
    <x v="0"/>
    <d v="2009-06-10T00:00:00"/>
    <d v="2009-06-08T00:00:00"/>
    <s v="THE PASTA HOUSE"/>
    <n v="10.3"/>
  </r>
  <r>
    <x v="22"/>
    <x v="181"/>
    <x v="17"/>
    <x v="18"/>
    <s v="941689117"/>
    <s v="CORBY ,SIMON"/>
    <s v="460236"/>
    <s v="SGC12@PSU.EDU                 "/>
    <s v="3665"/>
    <x v="0"/>
    <x v="0"/>
    <d v="2009-06-11T00:00:00"/>
    <d v="2009-06-09T00:00:00"/>
    <s v="HAMPTON INN &amp; SUITES-M"/>
    <n v="122.08"/>
  </r>
  <r>
    <x v="22"/>
    <x v="180"/>
    <x v="17"/>
    <x v="18"/>
    <s v="942220028"/>
    <s v="HAMMOND ,THOMAS"/>
    <s v="384899"/>
    <s v="TCH114                        "/>
    <s v="5813"/>
    <x v="0"/>
    <x v="0"/>
    <d v="2009-06-01T00:00:00"/>
    <d v="2009-05-30T00:00:00"/>
    <s v="1902 TAVERN"/>
    <n v="12.62"/>
  </r>
  <r>
    <x v="22"/>
    <x v="182"/>
    <x v="17"/>
    <x v="18"/>
    <s v="947926537"/>
    <s v="FOST ,STEPHANIE"/>
    <s v="831071"/>
    <s v="SBF11@PSU.EDU                 "/>
    <s v="7523"/>
    <x v="0"/>
    <x v="0"/>
    <d v="2009-06-01T00:00:00"/>
    <d v="2009-05-28T00:00:00"/>
    <s v="FORBES AND GRANT STREET #"/>
    <n v="19"/>
  </r>
  <r>
    <x v="22"/>
    <x v="179"/>
    <x v="17"/>
    <x v="18"/>
    <s v="950289654"/>
    <s v="DIETRICH ,ELLEN"/>
    <s v="821437"/>
    <s v="ELD2@PSU.EDU                  "/>
    <s v="3649"/>
    <x v="0"/>
    <x v="0"/>
    <d v="2009-05-29T00:00:00"/>
    <d v="2009-05-27T00:00:00"/>
    <s v="RADISSON HOTELS  F/B"/>
    <n v="55.54"/>
  </r>
  <r>
    <x v="22"/>
    <x v="182"/>
    <x v="17"/>
    <x v="18"/>
    <s v="958939747"/>
    <s v="FOURROUX ,MEREDITH"/>
    <s v="489730"/>
    <s v="MAF39@PSU.EDU                 "/>
    <s v="5814"/>
    <x v="0"/>
    <x v="0"/>
    <d v="2009-06-11T00:00:00"/>
    <d v="2009-06-09T00:00:00"/>
    <s v="STARBUCKS USA 00086777"/>
    <n v="3.51"/>
  </r>
  <r>
    <x v="22"/>
    <x v="185"/>
    <x v="17"/>
    <x v="18"/>
    <s v="965099881"/>
    <s v="LAMBERT ,PAMELA"/>
    <s v="821403"/>
    <s v="PVL4@PSU.EDU                  "/>
    <s v="5499"/>
    <x v="0"/>
    <x v="0"/>
    <d v="2009-05-13T00:00:00"/>
    <d v="2009-05-12T00:00:00"/>
    <s v="GARDEN CAFE"/>
    <n v="18.420000000000002"/>
  </r>
  <r>
    <x v="22"/>
    <x v="187"/>
    <x v="17"/>
    <x v="18"/>
    <s v="971037683"/>
    <s v="SWANSON ,KIRK"/>
    <s v="738466"/>
    <s v="KSWANSON@PSU.EDU              "/>
    <s v="5814"/>
    <x v="0"/>
    <x v="0"/>
    <d v="2009-06-11T00:00:00"/>
    <d v="2009-06-09T00:00:00"/>
    <s v="UO JHAROKA FOOD SERVICE"/>
    <n v="16.899999999999999"/>
  </r>
  <r>
    <x v="22"/>
    <x v="180"/>
    <x v="17"/>
    <x v="18"/>
    <s v="978778296"/>
    <s v="KEIBER ,CASSANDRA"/>
    <s v="028066"/>
    <s v="CMK184@PSU.EDU                "/>
    <s v="3604"/>
    <x v="0"/>
    <x v="0"/>
    <d v="2009-03-02T00:00:00"/>
    <d v="2009-02-27T00:00:00"/>
    <s v="HILTON GARDEN INN EVNSTN"/>
    <n v="271.27"/>
  </r>
  <r>
    <x v="22"/>
    <x v="180"/>
    <x v="17"/>
    <x v="18"/>
    <s v="978778296"/>
    <s v="KEIBER ,CASSANDRA"/>
    <s v="028066"/>
    <s v="CMK184@PSU.EDU                "/>
    <s v="3604"/>
    <x v="0"/>
    <x v="0"/>
    <d v="2009-03-02T00:00:00"/>
    <d v="2009-02-27T00:00:00"/>
    <s v="HILTON GARDEN INN EVNSTN"/>
    <n v="271.27"/>
  </r>
  <r>
    <x v="22"/>
    <x v="191"/>
    <x v="17"/>
    <x v="18"/>
    <s v="982001934"/>
    <s v="GROFF ,JENNIFER"/>
    <s v="822641"/>
    <s v="JGROFF1@PSU.EDU               "/>
    <s v="5814"/>
    <x v="0"/>
    <x v="0"/>
    <d v="2009-05-01T00:00:00"/>
    <d v="2009-04-29T00:00:00"/>
    <s v="HERSHEY MED-CAFETERIA"/>
    <n v="5.44"/>
  </r>
  <r>
    <x v="22"/>
    <x v="191"/>
    <x v="17"/>
    <x v="18"/>
    <s v="982001934"/>
    <s v="GROFF ,JENNIFER"/>
    <s v="822641"/>
    <s v="JGROFF1@PSU.EDU               "/>
    <s v="3503"/>
    <x v="0"/>
    <x v="0"/>
    <d v="2009-06-02T00:00:00"/>
    <d v="2009-06-01T00:00:00"/>
    <s v="SHERATON HOTEL"/>
    <n v="12.46"/>
  </r>
  <r>
    <x v="22"/>
    <x v="190"/>
    <x v="17"/>
    <x v="18"/>
    <s v="984519820"/>
    <s v="KILIAN ,MAUREEN"/>
    <s v="821635"/>
    <s v="MTK14@PSU.EDU                 "/>
    <s v="5812"/>
    <x v="0"/>
    <x v="0"/>
    <d v="2009-06-10T00:00:00"/>
    <d v="2009-06-09T00:00:00"/>
    <s v="ATRIA'S MURRYSVILLE"/>
    <n v="39.49"/>
  </r>
  <r>
    <x v="22"/>
    <x v="198"/>
    <x v="17"/>
    <x v="18"/>
    <s v="995145411"/>
    <s v="LEWIS ,SPENCER"/>
    <s v="580364"/>
    <s v="SSL2@PSU.EDU                  "/>
    <s v="4722"/>
    <x v="0"/>
    <x v="0"/>
    <d v="2009-06-05T00:00:00"/>
    <d v="2009-06-04T00:00:00"/>
    <s v="IANBKSMRT0030492166"/>
    <n v="128.38"/>
  </r>
  <r>
    <x v="22"/>
    <x v="195"/>
    <x v="17"/>
    <x v="18"/>
    <s v="995516709"/>
    <s v="LENZE ,DONALD"/>
    <s v="821460"/>
    <s v="DML102@PSU.EDU                "/>
    <s v="5812"/>
    <x v="0"/>
    <x v="0"/>
    <d v="2009-06-10T00:00:00"/>
    <d v="2009-06-08T00:00:00"/>
    <s v="TUTTO BENE ITALIAN RES"/>
    <n v="160.07"/>
  </r>
  <r>
    <x v="22"/>
    <x v="180"/>
    <x v="17"/>
    <x v="18"/>
    <s v="997115941"/>
    <s v="MARRON ,DEBORAH"/>
    <s v="401701"/>
    <s v="DJM33@PSU.EDU                 "/>
    <s v="5814"/>
    <x v="0"/>
    <x v="0"/>
    <d v="2009-01-22T00:00:00"/>
    <d v="2009-01-20T00:00:00"/>
    <s v="CHILIS TOO DTW10330728"/>
    <n v="13.11"/>
  </r>
  <r>
    <x v="22"/>
    <x v="180"/>
    <x v="17"/>
    <x v="18"/>
    <s v="997115941"/>
    <s v="MARRON ,DEBORAH"/>
    <s v="401701"/>
    <s v="DJM33@PSU.EDU                 "/>
    <s v="3640"/>
    <x v="0"/>
    <x v="0"/>
    <d v="2009-02-20T00:00:00"/>
    <d v="2009-02-18T00:00:00"/>
    <s v="HYATT HOTELS REGENCY F/D"/>
    <n v="178.56"/>
  </r>
  <r>
    <x v="22"/>
    <x v="180"/>
    <x v="17"/>
    <x v="18"/>
    <s v="997115941"/>
    <s v="MARRON ,DEBORAH"/>
    <s v="832061"/>
    <s v="DJM33@PSU.EDU                 "/>
    <s v="3503"/>
    <x v="0"/>
    <x v="0"/>
    <d v="2009-05-14T00:00:00"/>
    <d v="2009-05-13T00:00:00"/>
    <s v="SHERATON NATIONL HOTEL"/>
    <n v="3125.13"/>
  </r>
  <r>
    <x v="22"/>
    <x v="210"/>
    <x v="17"/>
    <x v="18"/>
    <s v="998325213"/>
    <s v="CROWNOVER ,BRIAN"/>
    <s v="831105"/>
    <s v="BDC1@PSU.EDU                  "/>
    <s v="7523"/>
    <x v="0"/>
    <x v="0"/>
    <d v="2009-06-11T00:00:00"/>
    <d v="2009-06-09T00:00:00"/>
    <s v="PRUDENTIAL CTR GARAGE"/>
    <n v="35"/>
  </r>
  <r>
    <x v="22"/>
    <x v="179"/>
    <x v="17"/>
    <x v="18"/>
    <s v="908002161"/>
    <s v="FLECK ,SUSAN"/>
    <s v="831147"/>
    <s v="SCF11@PSU.EDU                 "/>
    <s v="7011"/>
    <x v="0"/>
    <x v="0"/>
    <d v="2009-05-29T00:00:00"/>
    <d v="2009-05-28T00:00:00"/>
    <s v="NORTHWOOD INN"/>
    <n v="173.6"/>
  </r>
  <r>
    <x v="22"/>
    <x v="211"/>
    <x v="17"/>
    <x v="18"/>
    <s v="911114402"/>
    <s v="SNYDER ,KELLY"/>
    <s v="606458"/>
    <s v="KAS1@PSU.EDU                  "/>
    <s v="3503"/>
    <x v="0"/>
    <x v="0"/>
    <d v="2009-06-01T00:00:00"/>
    <d v="2009-05-30T00:00:00"/>
    <s v="SHERATON BALT. NORTH"/>
    <n v="135.66"/>
  </r>
  <r>
    <x v="22"/>
    <x v="195"/>
    <x v="17"/>
    <x v="18"/>
    <s v="916329917"/>
    <s v="LAUR ,GREGORY"/>
    <s v="821411"/>
    <s v="GWL1@PSU.EDU                  "/>
    <s v="5814"/>
    <x v="0"/>
    <x v="0"/>
    <d v="2009-06-11T00:00:00"/>
    <d v="2009-06-09T00:00:00"/>
    <s v="STARBUCKS USA 00078220"/>
    <n v="4.03"/>
  </r>
  <r>
    <x v="22"/>
    <x v="198"/>
    <x v="17"/>
    <x v="18"/>
    <s v="931697030"/>
    <s v="AMATO ,MARY ANN"/>
    <s v="573814"/>
    <s v="MMA19@PSU.EDU                 "/>
    <s v="4722"/>
    <x v="0"/>
    <x v="0"/>
    <d v="2009-06-05T00:00:00"/>
    <d v="2009-06-04T00:00:00"/>
    <s v="IANBKSMRT0030492072"/>
    <n v="128.38"/>
  </r>
  <r>
    <x v="22"/>
    <x v="212"/>
    <x v="17"/>
    <x v="18"/>
    <s v="933801971"/>
    <s v="MARSH ,RAYMOND"/>
    <s v="659191"/>
    <s v="RCM18@PSU.EDU                 "/>
    <s v="5812"/>
    <x v="0"/>
    <x v="0"/>
    <d v="2009-04-23T00:00:00"/>
    <d v="2009-04-20T00:00:00"/>
    <s v="THE CORNER ROOM"/>
    <n v="38.700000000000003"/>
  </r>
  <r>
    <x v="22"/>
    <x v="212"/>
    <x v="17"/>
    <x v="18"/>
    <s v="933801971"/>
    <s v="MARSH ,RAYMOND"/>
    <s v="659191"/>
    <s v="RCM18@PSU.EDU                 "/>
    <s v="5812"/>
    <x v="0"/>
    <x v="0"/>
    <d v="2009-04-30T00:00:00"/>
    <d v="2009-04-27T00:00:00"/>
    <s v="ALLEN STREET GRILL"/>
    <n v="53.4"/>
  </r>
  <r>
    <x v="22"/>
    <x v="185"/>
    <x v="17"/>
    <x v="18"/>
    <s v="935036440"/>
    <s v="ROZANSKY ,KRISTEN"/>
    <s v="512705"/>
    <s v="KBR2@PSU.EDU                  "/>
    <s v="5812"/>
    <x v="0"/>
    <x v="0"/>
    <d v="2009-04-10T00:00:00"/>
    <d v="2009-04-08T00:00:00"/>
    <s v="THE CHOCOLATE AVENUE G"/>
    <n v="50.03"/>
  </r>
  <r>
    <x v="22"/>
    <x v="210"/>
    <x v="17"/>
    <x v="18"/>
    <s v="941304005"/>
    <s v="MOTHERSBAUGH ,ROBERT"/>
    <s v="821536"/>
    <s v="RYM4@PSU.EDU                  "/>
    <s v="5812"/>
    <x v="0"/>
    <x v="0"/>
    <d v="2009-06-08T00:00:00"/>
    <d v="2009-06-06T00:00:00"/>
    <s v="NITTANY LION INN FB"/>
    <n v="43.45"/>
  </r>
  <r>
    <x v="22"/>
    <x v="187"/>
    <x v="17"/>
    <x v="18"/>
    <s v="946522000"/>
    <s v="SHARER ,MARK"/>
    <s v="585032"/>
    <s v="MTS122@PSU.EDU                "/>
    <s v="5541"/>
    <x v="0"/>
    <x v="0"/>
    <d v="2009-06-11T00:00:00"/>
    <d v="2009-06-10T00:00:00"/>
    <s v="SHEETZ        00002527"/>
    <n v="1.69"/>
  </r>
  <r>
    <x v="22"/>
    <x v="182"/>
    <x v="17"/>
    <x v="18"/>
    <s v="958939747"/>
    <s v="FOURROUX ,MEREDITH"/>
    <s v="489730"/>
    <s v="MAF39@PSU.EDU                 "/>
    <s v="5814"/>
    <x v="0"/>
    <x v="0"/>
    <d v="2009-06-09T00:00:00"/>
    <d v="2009-06-08T00:00:00"/>
    <s v="MAUI WOWI CM 315"/>
    <n v="7.02"/>
  </r>
  <r>
    <x v="22"/>
    <x v="182"/>
    <x v="17"/>
    <x v="18"/>
    <s v="958939747"/>
    <s v="FOURROUX ,MEREDITH"/>
    <s v="489730"/>
    <s v="MAF39@PSU.EDU                 "/>
    <s v="5814"/>
    <x v="0"/>
    <x v="0"/>
    <d v="2009-06-10T00:00:00"/>
    <d v="2009-06-08T00:00:00"/>
    <s v="THE MARKET RESTAURANT"/>
    <n v="5.41"/>
  </r>
  <r>
    <x v="22"/>
    <x v="44"/>
    <x v="17"/>
    <x v="18"/>
    <s v="962402967"/>
    <s v="JOHNSON ,ANNE"/>
    <s v="960368"/>
    <s v="AEL6                          "/>
    <s v="3530"/>
    <x v="0"/>
    <x v="0"/>
    <d v="2009-06-01T00:00:00"/>
    <d v="2009-05-29T00:00:00"/>
    <s v="RENAISSANCE HOTELS 9671N"/>
    <n v="239.31"/>
  </r>
  <r>
    <x v="22"/>
    <x v="185"/>
    <x v="17"/>
    <x v="18"/>
    <s v="967339138"/>
    <s v="SCIPIONI ,JENNIFER"/>
    <s v="418846"/>
    <s v="JOS8@PSU.EDU                  "/>
    <s v="5812"/>
    <x v="0"/>
    <x v="0"/>
    <d v="2009-05-06T00:00:00"/>
    <d v="2009-05-04T00:00:00"/>
    <s v="AMERICAN ALE HOUSE AND"/>
    <n v="12.57"/>
  </r>
  <r>
    <x v="22"/>
    <x v="185"/>
    <x v="17"/>
    <x v="18"/>
    <s v="967339138"/>
    <s v="SCIPIONI ,JENNIFER"/>
    <s v="418846"/>
    <s v="JOS8@PSU.EDU                  "/>
    <s v="5812"/>
    <x v="0"/>
    <x v="0"/>
    <d v="2009-05-19T00:00:00"/>
    <d v="2009-05-18T00:00:00"/>
    <s v="NITTANY LION INN FB"/>
    <n v="15.6"/>
  </r>
  <r>
    <x v="22"/>
    <x v="180"/>
    <x v="17"/>
    <x v="18"/>
    <s v="970366692"/>
    <s v="STOUT ,MARY JANE"/>
    <s v="821387"/>
    <s v="MVS4@PSU.EDU                  "/>
    <s v="5812"/>
    <x v="0"/>
    <x v="0"/>
    <d v="2009-06-08T00:00:00"/>
    <d v="2009-06-05T00:00:00"/>
    <s v="NITTANY LION INN FB"/>
    <n v="29.25"/>
  </r>
  <r>
    <x v="22"/>
    <x v="187"/>
    <x v="17"/>
    <x v="18"/>
    <s v="971037683"/>
    <s v="SWANSON ,KIRK"/>
    <s v="738466"/>
    <s v="KSWANSON@PSU.EDU              "/>
    <s v="5812"/>
    <x v="0"/>
    <x v="0"/>
    <d v="2009-05-06T00:00:00"/>
    <d v="2009-05-04T00:00:00"/>
    <s v="MCCORMICK WOODS GOLF COUR"/>
    <n v="73.709999999999994"/>
  </r>
  <r>
    <x v="22"/>
    <x v="187"/>
    <x v="17"/>
    <x v="18"/>
    <s v="971037683"/>
    <s v="SWANSON ,KIRK"/>
    <s v="738466"/>
    <s v="KSWANSON@PSU.EDU              "/>
    <s v="3690"/>
    <x v="0"/>
    <x v="0"/>
    <d v="2009-05-11T00:00:00"/>
    <d v="2009-05-08T00:00:00"/>
    <s v="COURTYARD BY MARRIOTT AP"/>
    <n v="130.5"/>
  </r>
  <r>
    <x v="22"/>
    <x v="187"/>
    <x v="17"/>
    <x v="18"/>
    <s v="971037683"/>
    <s v="SWANSON ,KIRK"/>
    <s v="738466"/>
    <s v="KSWANSON@PSU.EDU              "/>
    <s v="3393"/>
    <x v="0"/>
    <x v="0"/>
    <d v="2009-05-11T00:00:00"/>
    <d v="2009-05-08T00:00:00"/>
    <s v="NATIONAL CAR RENTAL"/>
    <n v="439.97"/>
  </r>
  <r>
    <x v="22"/>
    <x v="189"/>
    <x v="17"/>
    <x v="18"/>
    <s v="975091940"/>
    <s v="KETTER ,JASON"/>
    <s v="821692"/>
    <s v="JWK22@PSU.EDU                 "/>
    <s v="5812"/>
    <x v="0"/>
    <x v="0"/>
    <d v="2009-06-08T00:00:00"/>
    <d v="2009-06-05T00:00:00"/>
    <s v="NITTANY LION INN FB"/>
    <n v="23"/>
  </r>
  <r>
    <x v="22"/>
    <x v="180"/>
    <x v="17"/>
    <x v="18"/>
    <s v="978778296"/>
    <s v="KEIBER ,CASSANDRA"/>
    <s v="028066"/>
    <s v="CMK184@PSU.EDU                "/>
    <s v="5814"/>
    <x v="0"/>
    <x v="0"/>
    <d v="2009-03-17T00:00:00"/>
    <d v="2009-03-16T00:00:00"/>
    <s v="ARAMARK PA STATE CAPITOL"/>
    <n v="3.16"/>
  </r>
  <r>
    <x v="22"/>
    <x v="180"/>
    <x v="17"/>
    <x v="18"/>
    <s v="978778296"/>
    <s v="KEIBER ,CASSANDRA"/>
    <s v="028066"/>
    <s v="CMK184@PSU.EDU                "/>
    <s v="5812"/>
    <x v="0"/>
    <x v="0"/>
    <d v="2009-06-03T00:00:00"/>
    <d v="2009-06-02T00:00:00"/>
    <s v="THE FRASER STREET"/>
    <n v="54.83"/>
  </r>
  <r>
    <x v="22"/>
    <x v="195"/>
    <x v="17"/>
    <x v="18"/>
    <s v="979230173"/>
    <s v="DIETZ ,JOHN"/>
    <s v="821502"/>
    <s v="JLD5@PSU.EDU                  "/>
    <s v="3703"/>
    <x v="0"/>
    <x v="0"/>
    <d v="2009-06-11T00:00:00"/>
    <d v="2009-06-09T00:00:00"/>
    <s v="RESIDENCE INNS TYSON CRNR"/>
    <n v="202.74"/>
  </r>
  <r>
    <x v="22"/>
    <x v="180"/>
    <x v="17"/>
    <x v="18"/>
    <s v="980353908"/>
    <s v="SCHOLL ,PATRICK"/>
    <s v="106799"/>
    <s v="PJS1@PSU.EDU                  "/>
    <s v="5812"/>
    <x v="0"/>
    <x v="0"/>
    <d v="2009-06-11T00:00:00"/>
    <d v="2009-06-09T00:00:00"/>
    <s v="APPLEBEES 973992202233"/>
    <n v="19.170000000000002"/>
  </r>
  <r>
    <x v="22"/>
    <x v="213"/>
    <x v="17"/>
    <x v="18"/>
    <s v="996348105"/>
    <s v="ISIDOR ,DANIEL"/>
    <s v="831154"/>
    <s v="DSI1@PSU.EDU                  "/>
    <s v="5812"/>
    <x v="0"/>
    <x v="0"/>
    <d v="2009-05-22T00:00:00"/>
    <d v="2009-05-19T00:00:00"/>
    <s v="DUFFYS TAVERN"/>
    <n v="33.630000000000003"/>
  </r>
  <r>
    <x v="23"/>
    <x v="214"/>
    <x v="16"/>
    <x v="17"/>
    <s v="937453300"/>
    <s v="BUSH ,JASON"/>
    <s v="811497"/>
    <s v="QJB4@PSU.EDU                  "/>
    <s v="5812"/>
    <x v="0"/>
    <x v="0"/>
    <d v="2009-06-11T00:00:00"/>
    <d v="2009-06-10T00:00:00"/>
    <s v="LADLES"/>
    <n v="25"/>
  </r>
  <r>
    <x v="24"/>
    <x v="29"/>
    <x v="7"/>
    <x v="7"/>
    <s v="997100463"/>
    <s v="DICKEY ,JENNIFER"/>
    <s v="820116"/>
    <s v="JAD58                         "/>
    <s v="5812"/>
    <x v="0"/>
    <x v="0"/>
    <d v="2009-06-01T00:00:00"/>
    <d v="2009-05-28T00:00:00"/>
    <s v="ADORO MEXICAN RESTAURA"/>
    <n v="115.42"/>
  </r>
  <r>
    <x v="24"/>
    <x v="215"/>
    <x v="7"/>
    <x v="7"/>
    <s v="950999685"/>
    <s v="BOWERS ,ALENE"/>
    <s v="307017"/>
    <s v="AXB3@PSU.EDU                  "/>
    <s v="3741"/>
    <x v="0"/>
    <x v="0"/>
    <d v="2009-06-01T00:00:00"/>
    <d v="2009-05-30T00:00:00"/>
    <s v="MILLENNIUM BILTMORE HOTEL"/>
    <n v="626.13"/>
  </r>
  <r>
    <x v="24"/>
    <x v="215"/>
    <x v="7"/>
    <x v="7"/>
    <s v="969308038"/>
    <s v="DAVIS ,NEGAR"/>
    <s v="580280"/>
    <s v="NCD10                         "/>
    <s v="3503"/>
    <x v="0"/>
    <x v="0"/>
    <d v="2009-06-08T00:00:00"/>
    <d v="2009-06-06T00:00:00"/>
    <s v="SHERATON DOHA-MICROS/FIDE"/>
    <n v="8.33"/>
  </r>
  <r>
    <x v="24"/>
    <x v="29"/>
    <x v="7"/>
    <x v="7"/>
    <s v="997100463"/>
    <s v="DICKEY ,JENNIFER"/>
    <s v="820116"/>
    <s v="JAD58                         "/>
    <s v="5812"/>
    <x v="0"/>
    <x v="0"/>
    <d v="2009-06-01T00:00:00"/>
    <d v="2009-05-30T00:00:00"/>
    <s v="LAX AIRPORT-BACKLOT DELI"/>
    <n v="10.71"/>
  </r>
  <r>
    <x v="24"/>
    <x v="216"/>
    <x v="7"/>
    <x v="7"/>
    <s v="912584980"/>
    <s v="HANER ,JANET"/>
    <s v="710556"/>
    <s v="JAH3                          "/>
    <s v="7011"/>
    <x v="0"/>
    <x v="0"/>
    <d v="2009-03-04T00:00:00"/>
    <d v="2009-03-03T00:00:00"/>
    <s v="THE LODGE -LAKE RAYSTOWN"/>
    <n v="83.43"/>
  </r>
  <r>
    <x v="24"/>
    <x v="215"/>
    <x v="7"/>
    <x v="7"/>
    <s v="969308038"/>
    <s v="DAVIS ,NEGAR"/>
    <s v="580280"/>
    <s v="NCD10                         "/>
    <s v="7011"/>
    <x v="0"/>
    <x v="0"/>
    <d v="2009-06-08T00:00:00"/>
    <d v="2009-06-05T00:00:00"/>
    <s v="HILTON CORNICHE RESIDENCE"/>
    <n v="747.35"/>
  </r>
  <r>
    <x v="24"/>
    <x v="29"/>
    <x v="7"/>
    <x v="7"/>
    <s v="997100463"/>
    <s v="DICKEY ,JENNIFER"/>
    <s v="820116"/>
    <s v="JAD58                         "/>
    <s v="5812"/>
    <x v="0"/>
    <x v="0"/>
    <d v="2009-05-27T00:00:00"/>
    <d v="2009-05-25T00:00:00"/>
    <s v="VILLA PIZZA TERM B"/>
    <n v="2.94"/>
  </r>
  <r>
    <x v="24"/>
    <x v="29"/>
    <x v="7"/>
    <x v="7"/>
    <s v="997100463"/>
    <s v="DICKEY ,JENNIFER"/>
    <s v="820116"/>
    <s v="JAD58                         "/>
    <s v="5812"/>
    <x v="0"/>
    <x v="0"/>
    <d v="2009-05-28T00:00:00"/>
    <d v="2009-05-26T00:00:00"/>
    <s v="LAWRY'S CARVERY LA LIV"/>
    <n v="15.59"/>
  </r>
  <r>
    <x v="24"/>
    <x v="215"/>
    <x v="7"/>
    <x v="7"/>
    <s v="969308038"/>
    <s v="DAVIS ,NEGAR"/>
    <s v="580280"/>
    <s v="NCD10                         "/>
    <s v="3503"/>
    <x v="0"/>
    <x v="0"/>
    <d v="2009-06-08T00:00:00"/>
    <d v="2009-06-06T00:00:00"/>
    <s v="SHERATON DOHA-MICROS/FIDE"/>
    <n v="306.77"/>
  </r>
  <r>
    <x v="24"/>
    <x v="215"/>
    <x v="7"/>
    <x v="7"/>
    <s v="969308038"/>
    <s v="DAVIS ,NEGAR"/>
    <s v="580280"/>
    <s v="NCD10                         "/>
    <s v="7011"/>
    <x v="0"/>
    <x v="0"/>
    <d v="2009-06-10T00:00:00"/>
    <d v="2009-06-08T00:00:00"/>
    <s v="GRAND HYATT MUSCAT"/>
    <n v="786.64"/>
  </r>
  <r>
    <x v="24"/>
    <x v="29"/>
    <x v="7"/>
    <x v="7"/>
    <s v="997100463"/>
    <s v="DICKEY ,JENNIFER"/>
    <s v="820116"/>
    <s v="JAD58                         "/>
    <s v="5814"/>
    <x v="0"/>
    <x v="0"/>
    <d v="2009-06-01T00:00:00"/>
    <d v="2009-05-29T00:00:00"/>
    <s v="SBARRO 901"/>
    <n v="3.67"/>
  </r>
  <r>
    <x v="24"/>
    <x v="215"/>
    <x v="7"/>
    <x v="7"/>
    <s v="950036418"/>
    <s v="CRANDALL ,MICHAEL"/>
    <s v="024728"/>
    <s v="MDC9@PSU.EDU                  "/>
    <s v="7011"/>
    <x v="0"/>
    <x v="0"/>
    <d v="2009-05-08T00:00:00"/>
    <d v="2009-05-06T00:00:00"/>
    <s v="NATIONAL CONF CTR @ LA"/>
    <n v="437.8"/>
  </r>
  <r>
    <x v="24"/>
    <x v="215"/>
    <x v="7"/>
    <x v="7"/>
    <s v="969308038"/>
    <s v="DAVIS ,NEGAR"/>
    <s v="580280"/>
    <s v="NCD10                         "/>
    <s v="5812"/>
    <x v="0"/>
    <x v="0"/>
    <d v="2009-06-10T00:00:00"/>
    <d v="2009-06-08T00:00:00"/>
    <s v="STERLING AIRPORT"/>
    <n v="5.27"/>
  </r>
  <r>
    <x v="24"/>
    <x v="215"/>
    <x v="7"/>
    <x v="7"/>
    <s v="969308038"/>
    <s v="DAVIS ,NEGAR"/>
    <s v="580280"/>
    <s v="NCD10                         "/>
    <s v="4789"/>
    <x v="0"/>
    <x v="0"/>
    <d v="2009-06-02T00:00:00"/>
    <d v="2009-06-01T00:00:00"/>
    <s v="NITTANY EXPRESS INC"/>
    <n v="10"/>
  </r>
  <r>
    <x v="24"/>
    <x v="215"/>
    <x v="7"/>
    <x v="7"/>
    <s v="969308038"/>
    <s v="DAVIS ,NEGAR"/>
    <s v="580280"/>
    <s v="NCD10                         "/>
    <s v="3503"/>
    <x v="0"/>
    <x v="0"/>
    <d v="2009-06-08T00:00:00"/>
    <d v="2009-06-06T00:00:00"/>
    <s v="SHERATON DOHA-MICROS/FIDE"/>
    <n v="16.649999999999999"/>
  </r>
  <r>
    <x v="24"/>
    <x v="29"/>
    <x v="7"/>
    <x v="7"/>
    <s v="997100463"/>
    <s v="DICKEY ,JENNIFER"/>
    <s v="820116"/>
    <s v="JAD58                         "/>
    <s v="5812"/>
    <x v="0"/>
    <x v="0"/>
    <d v="2009-05-29T00:00:00"/>
    <d v="2009-05-27T00:00:00"/>
    <s v="RIORDANS TAVERN"/>
    <n v="22.64"/>
  </r>
  <r>
    <x v="25"/>
    <x v="217"/>
    <x v="12"/>
    <x v="13"/>
    <s v="920481058"/>
    <s v="MENDUM ,RUTH"/>
    <s v="731248"/>
    <s v="RMM22@PSU.EDU                 "/>
    <s v="5812"/>
    <x v="0"/>
    <x v="0"/>
    <d v="2009-04-27T00:00:00"/>
    <d v="2009-04-24T00:00:00"/>
    <s v="FRESH HARVEST KAFE"/>
    <n v="92.63"/>
  </r>
  <r>
    <x v="25"/>
    <x v="218"/>
    <x v="12"/>
    <x v="13"/>
    <s v="960648963"/>
    <s v="GAUDELIUS ,YVONNE"/>
    <s v="326221"/>
    <s v="YMG100@PSU.EDU                "/>
    <s v="5812"/>
    <x v="0"/>
    <x v="0"/>
    <d v="2008-08-08T00:00:00"/>
    <d v="2008-08-05T00:00:00"/>
    <s v="ALLEN STREET GRILL"/>
    <n v="48.85"/>
  </r>
  <r>
    <x v="25"/>
    <x v="219"/>
    <x v="12"/>
    <x v="13"/>
    <s v="989970530"/>
    <s v="BUTTS ,SHAWNIE"/>
    <s v="663805"/>
    <s v="SKB2@PSU.EDU                  "/>
    <s v="3665"/>
    <x v="0"/>
    <x v="0"/>
    <d v="2008-10-27T00:00:00"/>
    <d v="2008-10-24T00:00:00"/>
    <s v="HAMPTON INN ST COLLEGE"/>
    <n v="95.48"/>
  </r>
  <r>
    <x v="25"/>
    <x v="217"/>
    <x v="12"/>
    <x v="13"/>
    <s v="920481058"/>
    <s v="MENDUM ,RUTH"/>
    <s v="731248"/>
    <s v="RMM22@PSU.EDU                 "/>
    <s v="5812"/>
    <x v="0"/>
    <x v="0"/>
    <d v="2009-05-13T00:00:00"/>
    <d v="2009-05-11T00:00:00"/>
    <s v="GREEN BOWL"/>
    <n v="20.76"/>
  </r>
  <r>
    <x v="25"/>
    <x v="220"/>
    <x v="12"/>
    <x v="13"/>
    <s v="984632127"/>
    <s v="GOODE ,DEVONNE"/>
    <s v="500080"/>
    <s v="DMG36                         "/>
    <s v="7011"/>
    <x v="0"/>
    <x v="0"/>
    <d v="2009-04-23T00:00:00"/>
    <d v="2009-04-21T00:00:00"/>
    <s v="RESORT AT SPLIT ROCK-FRON"/>
    <n v="155.61000000000001"/>
  </r>
  <r>
    <x v="25"/>
    <x v="221"/>
    <x v="12"/>
    <x v="13"/>
    <s v="905989319"/>
    <s v="SHORE ,JO ANN"/>
    <s v="634970"/>
    <s v="JKS5                          "/>
    <s v="7011"/>
    <x v="0"/>
    <x v="0"/>
    <d v="2009-05-07T00:00:00"/>
    <d v="2009-05-05T00:00:00"/>
    <s v="RESORT AT SPLIT ROCK-FRON"/>
    <n v="155.61000000000001"/>
  </r>
  <r>
    <x v="25"/>
    <x v="222"/>
    <x v="12"/>
    <x v="13"/>
    <s v="917603321"/>
    <s v="SEBASTIANELLI ,MARGARET"/>
    <s v="223057"/>
    <s v="MLA2@PSU.EDU                  "/>
    <s v="5812"/>
    <x v="0"/>
    <x v="0"/>
    <d v="2009-06-08T00:00:00"/>
    <d v="2009-06-02T00:00:00"/>
    <s v="ROLY POLY"/>
    <n v="65.849999999999994"/>
  </r>
  <r>
    <x v="25"/>
    <x v="217"/>
    <x v="12"/>
    <x v="13"/>
    <s v="920481058"/>
    <s v="MENDUM ,RUTH"/>
    <s v="731248"/>
    <s v="RMM22@PSU.EDU                 "/>
    <s v="5812"/>
    <x v="0"/>
    <x v="0"/>
    <d v="2009-05-14T00:00:00"/>
    <d v="2009-05-13T00:00:00"/>
    <s v="COZY THAI BISTRO"/>
    <n v="22.15"/>
  </r>
  <r>
    <x v="25"/>
    <x v="223"/>
    <x v="12"/>
    <x v="13"/>
    <s v="940703100"/>
    <s v="MC KINNEY ,KATHY"/>
    <s v="832244"/>
    <s v="KZM3@PSU.EDU                  "/>
    <s v="5814"/>
    <x v="0"/>
    <x v="0"/>
    <d v="2009-06-11T00:00:00"/>
    <d v="2009-06-10T00:00:00"/>
    <s v="JIMMY JOHNS"/>
    <n v="75.900000000000006"/>
  </r>
  <r>
    <x v="25"/>
    <x v="218"/>
    <x v="12"/>
    <x v="13"/>
    <s v="942885347"/>
    <s v="COHEN ,JEREMY"/>
    <s v="469170"/>
    <s v="JXC45@PSU.EDU                 "/>
    <s v="5812"/>
    <x v="0"/>
    <x v="0"/>
    <d v="2009-02-06T00:00:00"/>
    <d v="2009-02-05T00:00:00"/>
    <s v="NITTANY LION INN FB"/>
    <n v="51.7"/>
  </r>
  <r>
    <x v="25"/>
    <x v="220"/>
    <x v="12"/>
    <x v="13"/>
    <s v="961303698"/>
    <s v="BOSWELL ,CAROLYN"/>
    <s v="395390"/>
    <s v="CSB1@PSU.EDU                  "/>
    <s v="5812"/>
    <x v="0"/>
    <x v="0"/>
    <d v="2009-06-08T00:00:00"/>
    <d v="2009-06-05T00:00:00"/>
    <s v="SABRINAS CAFE II"/>
    <n v="71.69"/>
  </r>
  <r>
    <x v="25"/>
    <x v="221"/>
    <x v="12"/>
    <x v="13"/>
    <s v="971451305"/>
    <s v="OLORUNNISOLA ,MORADEYO"/>
    <s v="824563"/>
    <s v="MZD1@PSU.EDU                  "/>
    <s v="5814"/>
    <x v="0"/>
    <x v="0"/>
    <d v="2009-05-27T00:00:00"/>
    <d v="2009-05-25T00:00:00"/>
    <s v="STARBUCKS D SH10562270"/>
    <n v="11.21"/>
  </r>
  <r>
    <x v="25"/>
    <x v="221"/>
    <x v="12"/>
    <x v="13"/>
    <s v="971451305"/>
    <s v="OLORUNNISOLA ,MORADEYO"/>
    <s v="824563"/>
    <s v="MZD1@PSU.EDU                  "/>
    <s v="3741"/>
    <x v="0"/>
    <x v="0"/>
    <d v="2009-05-29T00:00:00"/>
    <d v="2009-05-25T00:00:00"/>
    <s v="MILLENNIUM BILTMORE HOTEL"/>
    <n v="427.37"/>
  </r>
  <r>
    <x v="25"/>
    <x v="221"/>
    <x v="12"/>
    <x v="13"/>
    <s v="971451305"/>
    <s v="OLORUNNISOLA ,MORADEYO"/>
    <s v="824563"/>
    <s v="MZD1@PSU.EDU                  "/>
    <s v="5812"/>
    <x v="0"/>
    <x v="0"/>
    <d v="2009-05-29T00:00:00"/>
    <d v="2009-05-27T00:00:00"/>
    <s v="ARAMARK LOS ANGELES CONV"/>
    <n v="12.02"/>
  </r>
  <r>
    <x v="25"/>
    <x v="224"/>
    <x v="12"/>
    <x v="13"/>
    <s v="977031605"/>
    <s v="GRISWOLD ,ANNA"/>
    <s v="598068"/>
    <s v="AMG5@PSU.EDU                  "/>
    <s v="5542"/>
    <x v="0"/>
    <x v="0"/>
    <d v="2009-04-30T00:00:00"/>
    <d v="2009-04-28T00:00:00"/>
    <s v="EXXONMOBIL    42272526"/>
    <n v="17.29"/>
  </r>
  <r>
    <x v="25"/>
    <x v="224"/>
    <x v="12"/>
    <x v="13"/>
    <s v="977031605"/>
    <s v="GRISWOLD ,ANNA"/>
    <s v="598068"/>
    <s v="AMG5@PSU.EDU                  "/>
    <s v="7011"/>
    <x v="0"/>
    <x v="0"/>
    <d v="2009-05-25T00:00:00"/>
    <d v="2009-05-22T00:00:00"/>
    <s v="CAPITOL HILLS SUITES"/>
    <n v="271.31"/>
  </r>
  <r>
    <x v="25"/>
    <x v="219"/>
    <x v="12"/>
    <x v="13"/>
    <s v="989970530"/>
    <s v="BUTTS ,SHAWNIE"/>
    <s v="171181"/>
    <s v="SKB2@PSU.EDU                  "/>
    <s v="5812"/>
    <x v="0"/>
    <x v="0"/>
    <d v="2008-07-09T00:00:00"/>
    <d v="2008-07-08T00:00:00"/>
    <s v="BELLS GREEK PIZZA"/>
    <n v="67.95"/>
  </r>
  <r>
    <x v="25"/>
    <x v="221"/>
    <x v="12"/>
    <x v="13"/>
    <s v="915732957"/>
    <s v="BELL ,AMANDA"/>
    <s v="253557"/>
    <s v="ACB11@PSU.EDU                 "/>
    <s v="7011"/>
    <x v="0"/>
    <x v="0"/>
    <d v="2009-04-03T00:00:00"/>
    <d v="2009-04-01T00:00:00"/>
    <s v="RESORT AT SPLIT ROCK-FRON"/>
    <n v="155.01"/>
  </r>
  <r>
    <x v="25"/>
    <x v="223"/>
    <x v="12"/>
    <x v="13"/>
    <s v="922679722"/>
    <s v="KOEHLER ,LYNN"/>
    <s v="799724"/>
    <s v="LPK104@PSU.EDU                "/>
    <s v="5812"/>
    <x v="0"/>
    <x v="0"/>
    <d v="2009-03-23T00:00:00"/>
    <d v="2009-03-21T00:00:00"/>
    <s v="ARE U HUNGREY LLC"/>
    <n v="8.4600000000000009"/>
  </r>
  <r>
    <x v="25"/>
    <x v="218"/>
    <x v="12"/>
    <x v="13"/>
    <s v="938936832"/>
    <s v="RICE ,LOIS"/>
    <s v="423078"/>
    <s v="LRICE@PSU.EDU                 "/>
    <s v="5541"/>
    <x v="0"/>
    <x v="0"/>
    <d v="2009-05-13T00:00:00"/>
    <d v="2009-05-11T00:00:00"/>
    <s v="EXXONMOBIL    42117937"/>
    <n v="4.58"/>
  </r>
  <r>
    <x v="25"/>
    <x v="223"/>
    <x v="12"/>
    <x v="13"/>
    <s v="954949809"/>
    <s v="MITCHELL ,STEPHEN"/>
    <s v="820561"/>
    <s v="SMM110@PSU.EDU                "/>
    <s v="3604"/>
    <x v="0"/>
    <x v="0"/>
    <d v="2009-06-01T00:00:00"/>
    <d v="2009-05-29T00:00:00"/>
    <s v="SI HILTON GARDEN INN"/>
    <n v="890.46"/>
  </r>
  <r>
    <x v="25"/>
    <x v="221"/>
    <x v="12"/>
    <x v="13"/>
    <s v="971451305"/>
    <s v="OLORUNNISOLA ,MORADEYO"/>
    <s v="824563"/>
    <s v="MZD1@PSU.EDU                  "/>
    <s v="4789"/>
    <x v="0"/>
    <x v="0"/>
    <d v="2009-05-29T00:00:00"/>
    <d v="2009-05-29T00:00:00"/>
    <s v="SUPERSHUTTLE EXECUCARLAX"/>
    <n v="16"/>
  </r>
  <r>
    <x v="25"/>
    <x v="224"/>
    <x v="12"/>
    <x v="13"/>
    <s v="977031605"/>
    <s v="GRISWOLD ,ANNA"/>
    <s v="598068"/>
    <s v="AMG5@PSU.EDU                  "/>
    <s v="5812"/>
    <x v="0"/>
    <x v="0"/>
    <d v="2009-04-27T00:00:00"/>
    <d v="2009-04-25T00:00:00"/>
    <s v="BLACKWATER GRILL"/>
    <n v="35.979999999999997"/>
  </r>
  <r>
    <x v="25"/>
    <x v="224"/>
    <x v="12"/>
    <x v="13"/>
    <s v="977031605"/>
    <s v="GRISWOLD ,ANNA"/>
    <s v="598068"/>
    <s v="AMG5@PSU.EDU                  "/>
    <s v="5812"/>
    <x v="0"/>
    <x v="0"/>
    <d v="2009-04-28T00:00:00"/>
    <d v="2009-04-27T00:00:00"/>
    <s v="CATCH 228"/>
    <n v="25.96"/>
  </r>
  <r>
    <x v="25"/>
    <x v="218"/>
    <x v="12"/>
    <x v="13"/>
    <s v="978519303"/>
    <s v="SHAW ,BRENDA"/>
    <s v="203422"/>
    <s v="BXS5                          "/>
    <s v="5812"/>
    <x v="0"/>
    <x v="0"/>
    <d v="2009-06-10T00:00:00"/>
    <d v="2009-06-09T00:00:00"/>
    <s v="DAMON'S GRILL #73"/>
    <n v="176.52"/>
  </r>
  <r>
    <x v="25"/>
    <x v="221"/>
    <x v="12"/>
    <x v="13"/>
    <s v="914516500"/>
    <s v="ADAMS ,MARY"/>
    <s v="824555"/>
    <s v="MMA1@PSU.EDU                  "/>
    <s v="3741"/>
    <x v="0"/>
    <x v="0"/>
    <d v="2009-06-01T00:00:00"/>
    <d v="2009-05-29T00:00:00"/>
    <s v="MILLENNIUM BILTMORE HOTEL"/>
    <n v="398.61"/>
  </r>
  <r>
    <x v="25"/>
    <x v="217"/>
    <x v="12"/>
    <x v="13"/>
    <s v="920481058"/>
    <s v="MENDUM ,RUTH"/>
    <s v="731248"/>
    <s v="RMM22@PSU.EDU                 "/>
    <s v="5812"/>
    <x v="0"/>
    <x v="0"/>
    <d v="2009-05-19T00:00:00"/>
    <d v="2009-05-18T00:00:00"/>
    <s v="COZY THAI BISTRO"/>
    <n v="24.24"/>
  </r>
  <r>
    <x v="25"/>
    <x v="221"/>
    <x v="12"/>
    <x v="13"/>
    <s v="971451305"/>
    <s v="OLORUNNISOLA ,MORADEYO"/>
    <s v="824563"/>
    <s v="MZD1@PSU.EDU                  "/>
    <s v="5812"/>
    <x v="0"/>
    <x v="0"/>
    <d v="2009-05-28T00:00:00"/>
    <d v="2009-05-26T00:00:00"/>
    <s v="ROYS #2506"/>
    <n v="26.21"/>
  </r>
  <r>
    <x v="25"/>
    <x v="224"/>
    <x v="12"/>
    <x v="13"/>
    <s v="977031605"/>
    <s v="GRISWOLD ,ANNA"/>
    <s v="598068"/>
    <s v="AMG5@PSU.EDU                  "/>
    <s v="5812"/>
    <x v="0"/>
    <x v="0"/>
    <d v="2009-05-22T00:00:00"/>
    <d v="2009-05-20T00:00:00"/>
    <s v="JOHNNY'S HALF SHELL"/>
    <n v="60.03"/>
  </r>
  <r>
    <x v="25"/>
    <x v="222"/>
    <x v="12"/>
    <x v="13"/>
    <s v="917603321"/>
    <s v="SEBASTIANELLI ,MARGARET"/>
    <s v="223057"/>
    <s v="MLA2@PSU.EDU                  "/>
    <s v="5812"/>
    <x v="0"/>
    <x v="0"/>
    <d v="2009-05-12T00:00:00"/>
    <d v="2009-05-01T00:00:00"/>
    <s v="ROLY POLY"/>
    <n v="41.9"/>
  </r>
  <r>
    <x v="25"/>
    <x v="217"/>
    <x v="12"/>
    <x v="13"/>
    <s v="920481058"/>
    <s v="MENDUM ,RUTH"/>
    <s v="731248"/>
    <s v="RMM22@PSU.EDU                 "/>
    <s v="5812"/>
    <x v="0"/>
    <x v="0"/>
    <d v="2008-12-03T00:00:00"/>
    <d v="2008-12-02T00:00:00"/>
    <s v="COZY THAI BISTRO"/>
    <n v="32.85"/>
  </r>
  <r>
    <x v="25"/>
    <x v="217"/>
    <x v="12"/>
    <x v="13"/>
    <s v="920481058"/>
    <s v="MENDUM ,RUTH"/>
    <s v="731248"/>
    <s v="RMM22@PSU.EDU                 "/>
    <s v="5812"/>
    <x v="0"/>
    <x v="0"/>
    <d v="2009-05-14T00:00:00"/>
    <d v="2009-05-12T00:00:00"/>
    <s v="ZOLA NEW WORLD BISTRO"/>
    <n v="79"/>
  </r>
  <r>
    <x v="25"/>
    <x v="223"/>
    <x v="12"/>
    <x v="13"/>
    <s v="924094893"/>
    <s v="ABDULLAH ,GARY"/>
    <s v="832715"/>
    <s v="GAA120@PSU.EDU                "/>
    <s v="3501"/>
    <x v="0"/>
    <x v="0"/>
    <d v="2009-06-11T00:00:00"/>
    <d v="2009-06-09T00:00:00"/>
    <s v="HOLIDAY INNS INDEPENDENCE"/>
    <n v="126.67"/>
  </r>
  <r>
    <x v="25"/>
    <x v="218"/>
    <x v="12"/>
    <x v="13"/>
    <s v="938936832"/>
    <s v="RICE ,LOIS"/>
    <s v="423078"/>
    <s v="LRICE@PSU.EDU                 "/>
    <s v="5814"/>
    <x v="0"/>
    <x v="0"/>
    <d v="2009-05-12T00:00:00"/>
    <d v="2009-05-11T00:00:00"/>
    <s v="PANERA BREAD #1201"/>
    <n v="39.56"/>
  </r>
  <r>
    <x v="25"/>
    <x v="225"/>
    <x v="12"/>
    <x v="13"/>
    <s v="952216300"/>
    <s v="HINISH ,MARK"/>
    <s v="203950"/>
    <s v="MAH1@PSU.EDU                  "/>
    <s v="5812"/>
    <x v="0"/>
    <x v="0"/>
    <d v="2009-02-20T00:00:00"/>
    <d v="2009-02-18T00:00:00"/>
    <s v="NITTANY LION INN FB"/>
    <n v="54"/>
  </r>
  <r>
    <x v="25"/>
    <x v="221"/>
    <x v="12"/>
    <x v="13"/>
    <s v="971451305"/>
    <s v="OLORUNNISOLA ,MORADEYO"/>
    <s v="824563"/>
    <s v="MZD1@PSU.EDU                  "/>
    <s v="5814"/>
    <x v="0"/>
    <x v="0"/>
    <d v="2009-05-27T00:00:00"/>
    <d v="2009-05-25T00:00:00"/>
    <s v="JOHNNY ROCKETS #371"/>
    <n v="8.18"/>
  </r>
  <r>
    <x v="25"/>
    <x v="224"/>
    <x v="12"/>
    <x v="13"/>
    <s v="977031605"/>
    <s v="GRISWOLD ,ANNA"/>
    <s v="598068"/>
    <s v="AMG5@PSU.EDU                  "/>
    <s v="7011"/>
    <x v="0"/>
    <x v="0"/>
    <d v="2009-04-30T00:00:00"/>
    <d v="2009-04-29T00:00:00"/>
    <s v="KING&amp;PRINCE BEACH RESORT"/>
    <n v="520.79999999999995"/>
  </r>
  <r>
    <x v="25"/>
    <x v="219"/>
    <x v="12"/>
    <x v="13"/>
    <s v="989970530"/>
    <s v="BUTTS ,SHAWNIE"/>
    <s v="663805"/>
    <s v="SKB2@PSU.EDU                  "/>
    <s v="5812"/>
    <x v="0"/>
    <x v="0"/>
    <d v="2009-05-11T00:00:00"/>
    <d v="2009-05-07T00:00:00"/>
    <s v="DOMINO'S PIZZA #04761"/>
    <n v="70.12"/>
  </r>
  <r>
    <x v="25"/>
    <x v="221"/>
    <x v="12"/>
    <x v="13"/>
    <s v="914516500"/>
    <s v="ADAMS ,MARY"/>
    <s v="824555"/>
    <s v="MMA1@PSU.EDU                  "/>
    <s v="3654"/>
    <x v="0"/>
    <x v="0"/>
    <d v="2009-06-03T00:00:00"/>
    <d v="2009-06-01T00:00:00"/>
    <s v="LOEWS HOTELS SANTA MONICA"/>
    <n v="811.64"/>
  </r>
  <r>
    <x v="25"/>
    <x v="226"/>
    <x v="12"/>
    <x v="13"/>
    <s v="916576516"/>
    <s v="CAMPBELL ,WANDA"/>
    <s v="832749"/>
    <s v="WJC2@PSU.EDU                  "/>
    <s v="3504"/>
    <x v="0"/>
    <x v="0"/>
    <d v="2009-06-01T00:00:00"/>
    <d v="2009-05-29T00:00:00"/>
    <s v="HILTON HOTELS ADV DEP"/>
    <n v="399.95"/>
  </r>
  <r>
    <x v="25"/>
    <x v="217"/>
    <x v="12"/>
    <x v="13"/>
    <s v="920481058"/>
    <s v="MENDUM ,RUTH"/>
    <s v="731248"/>
    <s v="RMM22@PSU.EDU                 "/>
    <s v="5812"/>
    <x v="0"/>
    <x v="0"/>
    <d v="2008-12-23T00:00:00"/>
    <d v="2008-12-22T00:00:00"/>
    <s v="KAARMA INDIAN CUIS"/>
    <n v="8.75"/>
  </r>
  <r>
    <x v="25"/>
    <x v="217"/>
    <x v="12"/>
    <x v="13"/>
    <s v="920481058"/>
    <s v="MENDUM ,RUTH"/>
    <s v="731248"/>
    <s v="RMM22@PSU.EDU                 "/>
    <s v="5812"/>
    <x v="0"/>
    <x v="0"/>
    <d v="2008-12-23T00:00:00"/>
    <d v="2008-12-22T00:00:00"/>
    <s v="KAARMA INDIAN CUIS"/>
    <n v="9.24"/>
  </r>
  <r>
    <x v="25"/>
    <x v="217"/>
    <x v="12"/>
    <x v="13"/>
    <s v="920481058"/>
    <s v="MENDUM ,RUTH"/>
    <s v="731248"/>
    <s v="RMM22@PSU.EDU                 "/>
    <s v="5812"/>
    <x v="0"/>
    <x v="0"/>
    <d v="2009-04-24T00:00:00"/>
    <d v="2009-04-22T00:00:00"/>
    <s v="HAN SUNG OAK RESTAURANT"/>
    <n v="87.44"/>
  </r>
  <r>
    <x v="25"/>
    <x v="221"/>
    <x v="12"/>
    <x v="13"/>
    <s v="971451305"/>
    <s v="OLORUNNISOLA ,MORADEYO"/>
    <s v="824563"/>
    <s v="MZD1@PSU.EDU                  "/>
    <s v="4789"/>
    <x v="0"/>
    <x v="0"/>
    <d v="2009-05-26T00:00:00"/>
    <d v="2009-05-26T00:00:00"/>
    <s v="SUPERSHUTTLE EXECUCARLAX"/>
    <n v="16"/>
  </r>
  <r>
    <x v="25"/>
    <x v="224"/>
    <x v="12"/>
    <x v="13"/>
    <s v="977031605"/>
    <s v="GRISWOLD ,ANNA"/>
    <s v="598068"/>
    <s v="AMG5@PSU.EDU                  "/>
    <s v="3405"/>
    <x v="0"/>
    <x v="0"/>
    <d v="2009-04-30T00:00:00"/>
    <d v="2009-04-29T00:00:00"/>
    <s v="ENTERPRISE RENT-A-CAR"/>
    <n v="200.69"/>
  </r>
  <r>
    <x v="25"/>
    <x v="223"/>
    <x v="12"/>
    <x v="13"/>
    <s v="919049568"/>
    <s v="ESCALET ,EDWIN"/>
    <s v="104299"/>
    <s v="EME3@PSU.EDU                  "/>
    <s v="7011"/>
    <x v="0"/>
    <x v="0"/>
    <d v="2009-01-12T00:00:00"/>
    <d v="2009-01-09T00:00:00"/>
    <s v="RESORT AT SPLIT ROCK-FRON"/>
    <n v="155.61000000000001"/>
  </r>
  <r>
    <x v="25"/>
    <x v="223"/>
    <x v="12"/>
    <x v="13"/>
    <s v="922679722"/>
    <s v="KOEHLER ,LYNN"/>
    <s v="799724"/>
    <s v="LPK104@PSU.EDU                "/>
    <s v="5814"/>
    <x v="0"/>
    <x v="0"/>
    <d v="2009-03-23T00:00:00"/>
    <d v="2009-03-21T00:00:00"/>
    <s v="BELLS GREEK PIZZA"/>
    <n v="14.24"/>
  </r>
  <r>
    <x v="25"/>
    <x v="218"/>
    <x v="12"/>
    <x v="13"/>
    <s v="938936832"/>
    <s v="RICE ,LOIS"/>
    <s v="423078"/>
    <s v="LRICE@PSU.EDU                 "/>
    <s v="5811"/>
    <x v="0"/>
    <x v="0"/>
    <d v="2009-05-12T00:00:00"/>
    <d v="2009-05-11T00:00:00"/>
    <s v="BENJAMIN'S CATERING"/>
    <n v="314.94"/>
  </r>
  <r>
    <x v="25"/>
    <x v="223"/>
    <x v="12"/>
    <x v="13"/>
    <s v="954949809"/>
    <s v="MITCHELL ,STEPHEN"/>
    <s v="820561"/>
    <s v="SMM110@PSU.EDU                "/>
    <s v="7011"/>
    <x v="0"/>
    <x v="0"/>
    <d v="2009-05-08T00:00:00"/>
    <d v="2009-05-07T00:00:00"/>
    <s v="PENN STATER CONF CTR LODG"/>
    <n v="133.09"/>
  </r>
  <r>
    <x v="25"/>
    <x v="221"/>
    <x v="12"/>
    <x v="13"/>
    <s v="971451305"/>
    <s v="OLORUNNISOLA ,MORADEYO"/>
    <s v="824563"/>
    <s v="MZD1@PSU.EDU                  "/>
    <s v="5812"/>
    <x v="0"/>
    <x v="0"/>
    <d v="2009-05-28T00:00:00"/>
    <d v="2009-05-26T00:00:00"/>
    <s v="ARAMARK LOS ANGELES CONV"/>
    <n v="6.28"/>
  </r>
  <r>
    <x v="25"/>
    <x v="221"/>
    <x v="12"/>
    <x v="13"/>
    <s v="971451305"/>
    <s v="OLORUNNISOLA ,MORADEYO"/>
    <s v="824563"/>
    <s v="MZD1@PSU.EDU                  "/>
    <s v="5814"/>
    <x v="0"/>
    <x v="0"/>
    <d v="2009-06-01T00:00:00"/>
    <d v="2009-05-28T00:00:00"/>
    <s v="T7 BAJA FRESH 30052906"/>
    <n v="13.53"/>
  </r>
  <r>
    <x v="25"/>
    <x v="224"/>
    <x v="12"/>
    <x v="13"/>
    <s v="977031605"/>
    <s v="GRISWOLD ,ANNA"/>
    <s v="598068"/>
    <s v="AMG5@PSU.EDU                  "/>
    <s v="4112"/>
    <x v="0"/>
    <x v="0"/>
    <d v="2009-03-06T00:00:00"/>
    <d v="2009-03-04T00:00:00"/>
    <s v="AMTRAK .COM 0638258356549"/>
    <n v="798"/>
  </r>
  <r>
    <x v="26"/>
    <x v="227"/>
    <x v="15"/>
    <x v="16"/>
    <s v="986214309"/>
    <s v="LERI ,DANIEL"/>
    <s v="359653"/>
    <s v="DANLERI@PSU.EDU               "/>
    <s v="5812"/>
    <x v="0"/>
    <x v="0"/>
    <d v="2009-06-03T00:00:00"/>
    <d v="2009-06-02T00:00:00"/>
    <s v="PENN STATER CONF CTR FB"/>
    <n v="26.5"/>
  </r>
  <r>
    <x v="26"/>
    <x v="228"/>
    <x v="15"/>
    <x v="16"/>
    <s v="948615477"/>
    <s v="JOHNSTON ,JOHN"/>
    <s v="824357"/>
    <s v="JPJ8@PSU.EDU                  "/>
    <s v="5812"/>
    <x v="0"/>
    <x v="0"/>
    <d v="2009-06-11T00:00:00"/>
    <d v="2009-06-09T00:00:00"/>
    <s v="JUMBO BUFFET AND GRILL IN"/>
    <n v="44.32"/>
  </r>
  <r>
    <x v="26"/>
    <x v="227"/>
    <x v="15"/>
    <x v="16"/>
    <s v="986214309"/>
    <s v="LERI ,DANIEL"/>
    <s v="359653"/>
    <s v="DANLERI@PSU.EDU               "/>
    <s v="5812"/>
    <x v="0"/>
    <x v="0"/>
    <d v="2009-06-04T00:00:00"/>
    <d v="2009-06-03T00:00:00"/>
    <s v="PENN STATER CONF CTR FB"/>
    <n v="44.5"/>
  </r>
  <r>
    <x v="27"/>
    <x v="229"/>
    <x v="18"/>
    <x v="19"/>
    <s v="928688217"/>
    <s v="POLLARD ,KATHRYN"/>
    <s v="715028"/>
    <s v="KJP5@OUTREACH.PSU.EDU         "/>
    <s v="5499"/>
    <x v="0"/>
    <x v="0"/>
    <d v="2009-06-09T00:00:00"/>
    <d v="2009-06-08T00:00:00"/>
    <s v="PICCADILLY PLACE #4154"/>
    <n v="16.329999999999998"/>
  </r>
  <r>
    <x v="27"/>
    <x v="229"/>
    <x v="18"/>
    <x v="19"/>
    <s v="928688217"/>
    <s v="POLLARD ,KATHRYN"/>
    <s v="715028"/>
    <s v="KJP5@OUTREACH.PSU.EDU         "/>
    <s v="4131"/>
    <x v="0"/>
    <x v="0"/>
    <d v="2009-06-11T00:00:00"/>
    <d v="2009-06-10T00:00:00"/>
    <s v="DENNYS BUS LINES"/>
    <n v="48.35"/>
  </r>
  <r>
    <x v="27"/>
    <x v="230"/>
    <x v="18"/>
    <x v="19"/>
    <s v="935510418"/>
    <s v="WARNER ,JEFFREY"/>
    <s v="448082"/>
    <s v="JWW10@PSU.EDU                 "/>
    <s v="5814"/>
    <x v="0"/>
    <x v="0"/>
    <d v="2009-04-28T00:00:00"/>
    <d v="2009-04-27T00:00:00"/>
    <s v="SPARKY &amp; CLARKS PSYQ36"/>
    <n v="6.93"/>
  </r>
  <r>
    <x v="27"/>
    <x v="231"/>
    <x v="18"/>
    <x v="19"/>
    <s v="961530084"/>
    <s v="FORSTER ,PETER"/>
    <s v="556355"/>
    <s v="PKF1@PSU.EDU                  "/>
    <s v="3503"/>
    <x v="0"/>
    <x v="0"/>
    <d v="2009-06-11T00:00:00"/>
    <d v="2009-06-10T00:00:00"/>
    <s v="SHERATON HOTELS INDY DWTN"/>
    <n v="11.95"/>
  </r>
  <r>
    <x v="27"/>
    <x v="232"/>
    <x v="18"/>
    <x v="19"/>
    <s v="964590921"/>
    <s v="BURNS ,PAULA"/>
    <s v="650150"/>
    <s v="PAB8@PSU.EDU                  "/>
    <s v="4722"/>
    <x v="0"/>
    <x v="0"/>
    <d v="2009-06-03T00:00:00"/>
    <d v="2009-06-02T00:00:00"/>
    <s v="SHRM HOUSING"/>
    <n v="-168.37"/>
  </r>
  <r>
    <x v="27"/>
    <x v="233"/>
    <x v="18"/>
    <x v="19"/>
    <s v="966616875"/>
    <s v="WEAVER ,WARREN"/>
    <s v="715787"/>
    <s v="WJW5@OUTREACH.PSU.EDU         "/>
    <s v="3562"/>
    <x v="0"/>
    <x v="0"/>
    <d v="2009-06-01T00:00:00"/>
    <d v="2009-05-29T00:00:00"/>
    <s v="COMFORT INN"/>
    <n v="-1.59"/>
  </r>
  <r>
    <x v="27"/>
    <x v="234"/>
    <x v="18"/>
    <x v="19"/>
    <s v="970126468"/>
    <s v="SHANK ,THERESA"/>
    <s v="724939"/>
    <s v="TMS50@PSU.EDU                 "/>
    <s v="3715"/>
    <x v="0"/>
    <x v="0"/>
    <d v="2009-06-10T00:00:00"/>
    <d v="2009-06-08T00:00:00"/>
    <s v="FARIFIELD INN CHAMBERBURG"/>
    <n v="75.209999999999994"/>
  </r>
  <r>
    <x v="27"/>
    <x v="234"/>
    <x v="18"/>
    <x v="19"/>
    <s v="970126468"/>
    <s v="SHANK ,THERESA"/>
    <s v="724939"/>
    <s v="TMS50@PSU.EDU                 "/>
    <s v="3715"/>
    <x v="0"/>
    <x v="0"/>
    <d v="2009-06-11T00:00:00"/>
    <d v="2009-06-09T00:00:00"/>
    <s v="FARIFIELD INN CHAMBERBURG"/>
    <n v="75.209999999999994"/>
  </r>
  <r>
    <x v="27"/>
    <x v="200"/>
    <x v="18"/>
    <x v="19"/>
    <s v="977279193"/>
    <s v="YORKS ,CHRISTOPHER"/>
    <s v="746965"/>
    <s v="CAY112@PSU.EDU                "/>
    <s v="5812"/>
    <x v="0"/>
    <x v="0"/>
    <d v="2009-06-11T00:00:00"/>
    <d v="2009-06-09T00:00:00"/>
    <s v="ROLY POLY"/>
    <n v="63.8"/>
  </r>
  <r>
    <x v="27"/>
    <x v="235"/>
    <x v="18"/>
    <x v="19"/>
    <s v="995572080"/>
    <s v="STRAUSS ,BRIAN"/>
    <s v="611010"/>
    <s v="BES17@PSU.EDU                 "/>
    <s v="5814"/>
    <x v="0"/>
    <x v="0"/>
    <d v="2009-06-11T00:00:00"/>
    <d v="2009-06-10T00:00:00"/>
    <s v="FIVE GUYS # 105"/>
    <n v="10.99"/>
  </r>
  <r>
    <x v="27"/>
    <x v="236"/>
    <x v="18"/>
    <x v="19"/>
    <s v="900388553"/>
    <s v="GREENE ,SUSAN"/>
    <s v="566339"/>
    <s v="SAG21@PSU.EDU                 "/>
    <s v="3503"/>
    <x v="0"/>
    <x v="0"/>
    <d v="2009-05-18T00:00:00"/>
    <d v="2009-05-16T00:00:00"/>
    <s v="SHERATON HOTELS DWTN HTL"/>
    <n v="362.28"/>
  </r>
  <r>
    <x v="27"/>
    <x v="235"/>
    <x v="18"/>
    <x v="19"/>
    <s v="919225494"/>
    <s v="JOHNSON ,LYNNE"/>
    <s v="547842"/>
    <s v="LSJ3@PSU.EDU                  "/>
    <s v="5814"/>
    <x v="0"/>
    <x v="0"/>
    <d v="2009-06-10T00:00:00"/>
    <d v="2009-06-08T00:00:00"/>
    <s v="GAS LIGHT BAKI10564953"/>
    <n v="8.69"/>
  </r>
  <r>
    <x v="27"/>
    <x v="231"/>
    <x v="18"/>
    <x v="19"/>
    <s v="927610972"/>
    <s v="BRUNGARD ,J"/>
    <s v="606275"/>
    <s v="JRB320@OUTREACH.PSU.EDU       "/>
    <s v="5814"/>
    <x v="0"/>
    <x v="0"/>
    <d v="2009-06-08T00:00:00"/>
    <d v="2009-06-05T00:00:00"/>
    <s v="HARRISON'S ON NORTH AT"/>
    <n v="1169.8399999999999"/>
  </r>
  <r>
    <x v="27"/>
    <x v="237"/>
    <x v="18"/>
    <x v="19"/>
    <s v="947485305"/>
    <s v="SORG ,FRANCIS"/>
    <s v="836591"/>
    <s v="FXS15@PSU.EDU                 "/>
    <s v="7011"/>
    <x v="0"/>
    <x v="0"/>
    <d v="2009-06-01T00:00:00"/>
    <d v="2009-05-28T00:00:00"/>
    <s v="YORK COUNTRY INN &amp; SUITES"/>
    <n v="81.37"/>
  </r>
  <r>
    <x v="27"/>
    <x v="237"/>
    <x v="18"/>
    <x v="19"/>
    <s v="947485305"/>
    <s v="SORG ,FRANCIS"/>
    <s v="836591"/>
    <s v="FXS15@PSU.EDU                 "/>
    <s v="5542"/>
    <x v="0"/>
    <x v="0"/>
    <d v="2009-06-11T00:00:00"/>
    <d v="2009-06-10T00:00:00"/>
    <s v="SHEETZ        00000638"/>
    <n v="17.52"/>
  </r>
  <r>
    <x v="27"/>
    <x v="235"/>
    <x v="18"/>
    <x v="19"/>
    <s v="951914987"/>
    <s v="SHEARER ,RICK"/>
    <s v="663573"/>
    <s v="RXS57@PSU.EDU                 "/>
    <s v="5814"/>
    <x v="0"/>
    <x v="0"/>
    <d v="2009-06-10T00:00:00"/>
    <d v="2009-06-08T00:00:00"/>
    <s v="GAS LIGHT BAKI10564953"/>
    <n v="8.4"/>
  </r>
  <r>
    <x v="27"/>
    <x v="233"/>
    <x v="18"/>
    <x v="19"/>
    <s v="959491902"/>
    <s v="FIGURELLE ,WAYNE"/>
    <s v="154509"/>
    <s v="WFF3@OUTREACH.PSU.EDU         "/>
    <s v="7011"/>
    <x v="0"/>
    <x v="0"/>
    <d v="2009-03-11T00:00:00"/>
    <d v="2009-03-10T00:00:00"/>
    <s v="1 WASHINGTON CIRCLE HOTEL"/>
    <n v="555.41999999999996"/>
  </r>
  <r>
    <x v="27"/>
    <x v="231"/>
    <x v="18"/>
    <x v="19"/>
    <s v="961530084"/>
    <s v="FORSTER ,PETER"/>
    <s v="556355"/>
    <s v="PKF1@PSU.EDU                  "/>
    <s v="3503"/>
    <x v="0"/>
    <x v="0"/>
    <d v="2009-05-25T00:00:00"/>
    <d v="2009-05-22T00:00:00"/>
    <s v="SHERATON HOTELS INDY DWTN"/>
    <n v="186.88"/>
  </r>
  <r>
    <x v="27"/>
    <x v="238"/>
    <x v="18"/>
    <x v="19"/>
    <s v="968603724"/>
    <s v="MCCARTHY ,MARGARET"/>
    <s v="026053"/>
    <s v="MIM3@PSU.EDU                  "/>
    <s v="5812"/>
    <x v="0"/>
    <x v="0"/>
    <d v="2009-05-12T00:00:00"/>
    <d v="2009-05-11T00:00:00"/>
    <s v="APPLEBEE'S WEST"/>
    <n v="86.02"/>
  </r>
  <r>
    <x v="27"/>
    <x v="234"/>
    <x v="18"/>
    <x v="19"/>
    <s v="970126468"/>
    <s v="SHANK ,THERESA"/>
    <s v="724939"/>
    <s v="TMS50@PSU.EDU                 "/>
    <s v="3715"/>
    <x v="0"/>
    <x v="0"/>
    <d v="2009-06-10T00:00:00"/>
    <d v="2009-06-08T00:00:00"/>
    <s v="FARIFIELD INN CHAMBERBURG"/>
    <n v="75.209999999999994"/>
  </r>
  <r>
    <x v="27"/>
    <x v="234"/>
    <x v="18"/>
    <x v="19"/>
    <s v="970126468"/>
    <s v="SHANK ,THERESA"/>
    <s v="724939"/>
    <s v="TMS50@PSU.EDU                 "/>
    <s v="3715"/>
    <x v="0"/>
    <x v="0"/>
    <d v="2009-06-11T00:00:00"/>
    <d v="2009-06-09T00:00:00"/>
    <s v="FARIFIELD INN CHAMBERBURG"/>
    <n v="158.16999999999999"/>
  </r>
  <r>
    <x v="27"/>
    <x v="239"/>
    <x v="18"/>
    <x v="19"/>
    <s v="976516181"/>
    <s v="CONNER ,JANET"/>
    <s v="820249"/>
    <s v="JSC11@PSU.EDU                 "/>
    <s v="4789"/>
    <x v="0"/>
    <x v="0"/>
    <d v="2009-06-04T00:00:00"/>
    <d v="2009-06-03T00:00:00"/>
    <s v="AAA AIRPORT EXPRESS INC"/>
    <n v="90"/>
  </r>
  <r>
    <x v="27"/>
    <x v="240"/>
    <x v="18"/>
    <x v="19"/>
    <s v="990521051"/>
    <s v="BICKLE ,WANDA"/>
    <s v="278051"/>
    <s v="WQB2@OUTREACH.PSU.EDU         "/>
    <s v="7011"/>
    <x v="0"/>
    <x v="0"/>
    <d v="2009-06-10T00:00:00"/>
    <d v="2009-06-10T00:00:00"/>
    <s v="THE DESMOND HOTEL"/>
    <n v="482.76"/>
  </r>
  <r>
    <x v="27"/>
    <x v="241"/>
    <x v="18"/>
    <x v="19"/>
    <s v="997628167"/>
    <s v="SIMPAROSA ,ANGELA"/>
    <s v="811413"/>
    <s v="AMH17@OUTREACH.PSU.EDU        "/>
    <s v="5811"/>
    <x v="0"/>
    <x v="0"/>
    <d v="2009-05-05T00:00:00"/>
    <d v="2009-05-04T00:00:00"/>
    <s v="CELEBRATION HALL"/>
    <n v="377.59"/>
  </r>
  <r>
    <x v="27"/>
    <x v="236"/>
    <x v="18"/>
    <x v="19"/>
    <s v="900388553"/>
    <s v="GREENE ,SUSAN"/>
    <s v="566339"/>
    <s v="SAG21@PSU.EDU                 "/>
    <s v="3366"/>
    <x v="0"/>
    <x v="0"/>
    <d v="2009-05-18T00:00:00"/>
    <d v="2009-05-16T00:00:00"/>
    <s v="BUDGET RENT-A-CAR"/>
    <n v="181.72"/>
  </r>
  <r>
    <x v="27"/>
    <x v="242"/>
    <x v="18"/>
    <x v="19"/>
    <s v="905411071"/>
    <s v="PARK ,JOHN"/>
    <s v="783356"/>
    <s v="JEP3@OUTREACH.PSU.EDU         "/>
    <s v="3642"/>
    <x v="0"/>
    <x v="0"/>
    <d v="2009-05-13T00:00:00"/>
    <d v="2009-05-11T00:00:00"/>
    <s v="NOVOTEL PARIS"/>
    <n v="1317.88"/>
  </r>
  <r>
    <x v="27"/>
    <x v="243"/>
    <x v="18"/>
    <x v="19"/>
    <s v="919745013"/>
    <s v="HARBAUGH ,LISA"/>
    <s v="709790"/>
    <s v="LMH16@OUTREACH.PSU.EDU        "/>
    <s v="4722"/>
    <x v="0"/>
    <x v="0"/>
    <d v="2009-06-01T00:00:00"/>
    <d v="2009-05-29T00:00:00"/>
    <s v="HOTELS.COM"/>
    <n v="133.86000000000001"/>
  </r>
  <r>
    <x v="27"/>
    <x v="242"/>
    <x v="18"/>
    <x v="19"/>
    <s v="925896065"/>
    <s v="DOLAN ,JOHN"/>
    <s v="412568"/>
    <s v="JJD24@OUTREACH.PSU.EDU        "/>
    <s v="7011"/>
    <x v="0"/>
    <x v="0"/>
    <d v="2009-06-05T00:00:00"/>
    <d v="2009-06-03T00:00:00"/>
    <s v="HENLEY PARK HOTEL"/>
    <n v="355.84"/>
  </r>
  <r>
    <x v="27"/>
    <x v="229"/>
    <x v="18"/>
    <x v="19"/>
    <s v="928688217"/>
    <s v="POLLARD ,KATHRYN"/>
    <s v="715028"/>
    <s v="KJP5@OUTREACH.PSU.EDU         "/>
    <s v="4131"/>
    <x v="0"/>
    <x v="0"/>
    <d v="2009-06-04T00:00:00"/>
    <d v="2009-06-03T00:00:00"/>
    <s v="DENNYS BUS LINES"/>
    <n v="779.07"/>
  </r>
  <r>
    <x v="27"/>
    <x v="237"/>
    <x v="18"/>
    <x v="19"/>
    <s v="947485305"/>
    <s v="SORG ,FRANCIS"/>
    <s v="836591"/>
    <s v="FXS15@PSU.EDU                 "/>
    <s v="5812"/>
    <x v="0"/>
    <x v="0"/>
    <d v="2009-05-29T00:00:00"/>
    <d v="2009-05-27T00:00:00"/>
    <s v="FUJIHANA JAPANESE STEAKHO"/>
    <n v="133"/>
  </r>
  <r>
    <x v="27"/>
    <x v="233"/>
    <x v="18"/>
    <x v="19"/>
    <s v="959491902"/>
    <s v="FIGURELLE ,WAYNE"/>
    <s v="154509"/>
    <s v="WFF3@OUTREACH.PSU.EDU         "/>
    <s v="3665"/>
    <x v="0"/>
    <x v="0"/>
    <d v="2009-05-11T00:00:00"/>
    <d v="2009-05-08T00:00:00"/>
    <s v="HAMPTON INNS"/>
    <n v="389.61"/>
  </r>
  <r>
    <x v="27"/>
    <x v="233"/>
    <x v="18"/>
    <x v="19"/>
    <s v="959491902"/>
    <s v="FIGURELLE ,WAYNE"/>
    <s v="154509"/>
    <s v="WFF3@OUTREACH.PSU.EDU         "/>
    <s v="3665"/>
    <x v="0"/>
    <x v="0"/>
    <d v="2009-06-04T00:00:00"/>
    <d v="2009-06-02T00:00:00"/>
    <s v="HAMPTON INN ERIE"/>
    <n v="114.94"/>
  </r>
  <r>
    <x v="27"/>
    <x v="232"/>
    <x v="18"/>
    <x v="19"/>
    <s v="964590921"/>
    <s v="BURNS ,PAULA"/>
    <s v="650150"/>
    <s v="PAB8@PSU.EDU                  "/>
    <s v="4722"/>
    <x v="0"/>
    <x v="0"/>
    <d v="2009-03-20T00:00:00"/>
    <d v="2009-03-19T00:00:00"/>
    <s v="SHRM HOUSING"/>
    <n v="168.37"/>
  </r>
  <r>
    <x v="27"/>
    <x v="234"/>
    <x v="18"/>
    <x v="19"/>
    <s v="970126468"/>
    <s v="SHANK ,THERESA"/>
    <s v="724939"/>
    <s v="TMS50@PSU.EDU                 "/>
    <s v="3715"/>
    <x v="0"/>
    <x v="0"/>
    <d v="2009-06-11T00:00:00"/>
    <d v="2009-06-09T00:00:00"/>
    <s v="FARIFIELD INN CHAMBERBURG"/>
    <n v="150.41999999999999"/>
  </r>
  <r>
    <x v="27"/>
    <x v="236"/>
    <x v="18"/>
    <x v="19"/>
    <s v="900388553"/>
    <s v="GREENE ,SUSAN"/>
    <s v="566339"/>
    <s v="SAG21@PSU.EDU                 "/>
    <s v="4131"/>
    <x v="0"/>
    <x v="0"/>
    <d v="2009-05-15T00:00:00"/>
    <d v="2009-05-13T00:00:00"/>
    <s v="GRAYLINE NASHVILLE 2"/>
    <n v="40"/>
  </r>
  <r>
    <x v="27"/>
    <x v="236"/>
    <x v="18"/>
    <x v="19"/>
    <s v="900388553"/>
    <s v="GREENE ,SUSAN"/>
    <s v="566339"/>
    <s v="SAG21@PSU.EDU                 "/>
    <s v="5814"/>
    <x v="0"/>
    <x v="0"/>
    <d v="2009-05-18T00:00:00"/>
    <d v="2009-05-15T00:00:00"/>
    <s v="A2 PIZZA UNO'S10423325"/>
    <n v="11.75"/>
  </r>
  <r>
    <x v="27"/>
    <x v="236"/>
    <x v="18"/>
    <x v="19"/>
    <s v="900388553"/>
    <s v="GREENE ,SUSAN"/>
    <s v="566339"/>
    <s v="SAG21@PSU.EDU                 "/>
    <s v="7523"/>
    <x v="0"/>
    <x v="0"/>
    <d v="2009-05-18T00:00:00"/>
    <d v="2009-05-16T00:00:00"/>
    <s v="SARAA"/>
    <n v="20.99"/>
  </r>
  <r>
    <x v="27"/>
    <x v="236"/>
    <x v="18"/>
    <x v="19"/>
    <s v="900388553"/>
    <s v="GREENE ,SUSAN"/>
    <s v="566339"/>
    <s v="SAG21@PSU.EDU                 "/>
    <s v="5812"/>
    <x v="0"/>
    <x v="0"/>
    <d v="2009-06-03T00:00:00"/>
    <d v="2009-06-01T00:00:00"/>
    <s v="JACKEY CAFE"/>
    <n v="9.7200000000000006"/>
  </r>
  <r>
    <x v="27"/>
    <x v="244"/>
    <x v="18"/>
    <x v="19"/>
    <s v="908874294"/>
    <s v="SEGILIA ,JOSEPH"/>
    <s v="823383"/>
    <s v="JUS4@PSU.EDU                  "/>
    <s v="5921"/>
    <x v="0"/>
    <x v="0"/>
    <d v="2009-05-15T00:00:00"/>
    <d v="2009-05-14T00:00:00"/>
    <s v="WINE &amp; SPIRITS 2610"/>
    <n v="44.96"/>
  </r>
  <r>
    <x v="27"/>
    <x v="231"/>
    <x v="18"/>
    <x v="19"/>
    <s v="916017159"/>
    <s v="MILLS ,JOHN"/>
    <s v="562619"/>
    <s v="JDM363@PSU.EDU                "/>
    <s v="5812"/>
    <x v="0"/>
    <x v="0"/>
    <d v="2009-03-18T00:00:00"/>
    <d v="2009-03-16T00:00:00"/>
    <s v="DOVER DOWNS FOOD &amp; BEV"/>
    <n v="15.5"/>
  </r>
  <r>
    <x v="27"/>
    <x v="245"/>
    <x v="18"/>
    <x v="19"/>
    <s v="947485305"/>
    <s v="SORG ,FRANCIS"/>
    <s v="141497"/>
    <s v="FXS15@PSU.EDU                 "/>
    <s v="3770"/>
    <x v="0"/>
    <x v="0"/>
    <d v="2009-03-30T00:00:00"/>
    <d v="2009-03-27T00:00:00"/>
    <s v="SPRINGHILL SUITES P-MILLS"/>
    <n v="4.7300000000000004"/>
  </r>
  <r>
    <x v="27"/>
    <x v="246"/>
    <x v="18"/>
    <x v="19"/>
    <s v="954435213"/>
    <s v="RICHARD ,TAMMI"/>
    <s v="893460"/>
    <s v="TYR1@PSU.EDU                  "/>
    <s v="7033"/>
    <x v="0"/>
    <x v="0"/>
    <d v="2009-03-18T00:00:00"/>
    <d v="2009-03-10T00:00:00"/>
    <s v="COTTAGE PLACE ON SQUAM"/>
    <n v="375"/>
  </r>
  <r>
    <x v="27"/>
    <x v="245"/>
    <x v="18"/>
    <x v="19"/>
    <s v="969042663"/>
    <s v="FRANKLIN ,TIMOTHY"/>
    <s v="504348"/>
    <s v="TVF2@OUTREACH.PSU.EDU         "/>
    <s v="7011"/>
    <x v="0"/>
    <x v="0"/>
    <d v="2009-06-01T00:00:00"/>
    <d v="2009-05-28T00:00:00"/>
    <s v="YORK COUNTRY INN &amp; SUITES"/>
    <n v="86.11"/>
  </r>
  <r>
    <x v="27"/>
    <x v="234"/>
    <x v="18"/>
    <x v="19"/>
    <s v="970126468"/>
    <s v="SHANK ,THERESA"/>
    <s v="724939"/>
    <s v="TMS50@PSU.EDU                 "/>
    <s v="3715"/>
    <x v="0"/>
    <x v="0"/>
    <d v="2009-06-10T00:00:00"/>
    <d v="2009-06-08T00:00:00"/>
    <s v="FARIFIELD INN CHAMBERBURG"/>
    <n v="75.209999999999994"/>
  </r>
  <r>
    <x v="27"/>
    <x v="234"/>
    <x v="18"/>
    <x v="19"/>
    <s v="970126468"/>
    <s v="SHANK ,THERESA"/>
    <s v="724939"/>
    <s v="TMS50@PSU.EDU                 "/>
    <s v="3715"/>
    <x v="0"/>
    <x v="0"/>
    <d v="2009-06-11T00:00:00"/>
    <d v="2009-06-09T00:00:00"/>
    <s v="FARIFIELD INN CHAMBERBURG"/>
    <n v="150.41999999999999"/>
  </r>
  <r>
    <x v="27"/>
    <x v="236"/>
    <x v="18"/>
    <x v="19"/>
    <s v="900388553"/>
    <s v="GREENE ,SUSAN"/>
    <s v="566339"/>
    <s v="SAG21@PSU.EDU                 "/>
    <s v="3366"/>
    <x v="0"/>
    <x v="0"/>
    <d v="2009-05-21T00:00:00"/>
    <d v="2009-05-20T00:00:00"/>
    <s v="BUDGET RENT-A-CAR"/>
    <n v="51.14"/>
  </r>
  <r>
    <x v="27"/>
    <x v="233"/>
    <x v="18"/>
    <x v="19"/>
    <s v="959491902"/>
    <s v="FIGURELLE ,WAYNE"/>
    <s v="154509"/>
    <s v="WFF3@OUTREACH.PSU.EDU         "/>
    <s v="3665"/>
    <x v="0"/>
    <x v="0"/>
    <d v="2009-03-27T00:00:00"/>
    <d v="2009-03-25T00:00:00"/>
    <s v="HAMPTON INNS"/>
    <n v="109.89"/>
  </r>
  <r>
    <x v="27"/>
    <x v="247"/>
    <x v="18"/>
    <x v="19"/>
    <s v="962253988"/>
    <s v="CLEMMER ,SANDRA"/>
    <s v="677988"/>
    <s v="SJC102@OUTREACH.PSU.EDU       "/>
    <s v="7011"/>
    <x v="0"/>
    <x v="0"/>
    <d v="2009-06-04T00:00:00"/>
    <d v="2009-06-02T00:00:00"/>
    <s v="WINGATE INN &amp; MERIDIAN"/>
    <n v="178"/>
  </r>
  <r>
    <x v="27"/>
    <x v="245"/>
    <x v="18"/>
    <x v="19"/>
    <s v="969042663"/>
    <s v="FRANKLIN ,TIMOTHY"/>
    <s v="504348"/>
    <s v="TVF2@OUTREACH.PSU.EDU         "/>
    <s v="3502"/>
    <x v="0"/>
    <x v="0"/>
    <d v="2009-05-11T00:00:00"/>
    <d v="2009-05-07T00:00:00"/>
    <s v="BEST WESTERN INN &amp; SUITES"/>
    <n v="76.59"/>
  </r>
  <r>
    <x v="27"/>
    <x v="245"/>
    <x v="18"/>
    <x v="19"/>
    <s v="969042663"/>
    <s v="FRANKLIN ,TIMOTHY"/>
    <s v="504348"/>
    <s v="TVF2@OUTREACH.PSU.EDU         "/>
    <s v="7523"/>
    <x v="0"/>
    <x v="0"/>
    <d v="2009-05-13T00:00:00"/>
    <d v="2009-05-12T00:00:00"/>
    <s v="05411 PKWY-WLNT TWRS G"/>
    <n v="22"/>
  </r>
  <r>
    <x v="27"/>
    <x v="236"/>
    <x v="18"/>
    <x v="19"/>
    <s v="900388553"/>
    <s v="GREENE ,SUSAN"/>
    <s v="566339"/>
    <s v="SAG21@PSU.EDU                 "/>
    <s v="5812"/>
    <x v="0"/>
    <x v="0"/>
    <d v="2009-06-03T00:00:00"/>
    <d v="2009-05-31T00:00:00"/>
    <s v="WASHINGTON DC CC REST"/>
    <n v="5.5"/>
  </r>
  <r>
    <x v="27"/>
    <x v="242"/>
    <x v="18"/>
    <x v="19"/>
    <s v="905411071"/>
    <s v="PARK ,JOHN"/>
    <s v="783356"/>
    <s v="JEP3@OUTREACH.PSU.EDU         "/>
    <s v="3642"/>
    <x v="0"/>
    <x v="0"/>
    <d v="2009-06-09T00:00:00"/>
    <d v="2009-06-08T00:00:00"/>
    <s v="NOVOTEL PARIS"/>
    <n v="-1326.27"/>
  </r>
  <r>
    <x v="27"/>
    <x v="248"/>
    <x v="18"/>
    <x v="19"/>
    <s v="914706982"/>
    <s v="ALLGIER-BAKER ,TRACY"/>
    <s v="131656"/>
    <s v="TALLGIERBAKER@HMC.PSU.EDU     "/>
    <s v="3513"/>
    <x v="0"/>
    <x v="0"/>
    <d v="2009-04-15T00:00:00"/>
    <d v="2009-04-14T00:00:00"/>
    <s v="WESTIN HOTELS RIVER NORTH"/>
    <n v="287.35000000000002"/>
  </r>
  <r>
    <x v="27"/>
    <x v="242"/>
    <x v="18"/>
    <x v="19"/>
    <s v="925896065"/>
    <s v="DOLAN ,JOHN"/>
    <s v="412568"/>
    <s v="JJD24@OUTREACH.PSU.EDU        "/>
    <s v="4722"/>
    <x v="0"/>
    <x v="0"/>
    <d v="2009-01-02T00:00:00"/>
    <d v="2008-12-31T00:00:00"/>
    <s v="ASTD HOUSING"/>
    <n v="293.12"/>
  </r>
  <r>
    <x v="27"/>
    <x v="247"/>
    <x v="18"/>
    <x v="19"/>
    <s v="952404324"/>
    <s v="KERCHINSKI ,TIMOTHY"/>
    <s v="565663"/>
    <s v="TXK128@OUTREACH.PSU.EDU       "/>
    <s v="7011"/>
    <x v="0"/>
    <x v="0"/>
    <d v="2009-06-01T00:00:00"/>
    <d v="2009-05-28T00:00:00"/>
    <s v="ECONO LODGE"/>
    <n v="163.44999999999999"/>
  </r>
  <r>
    <x v="27"/>
    <x v="233"/>
    <x v="18"/>
    <x v="19"/>
    <s v="959491902"/>
    <s v="FIGURELLE ,WAYNE"/>
    <s v="154509"/>
    <s v="WFF3@OUTREACH.PSU.EDU         "/>
    <s v="3665"/>
    <x v="0"/>
    <x v="0"/>
    <d v="2009-03-30T00:00:00"/>
    <d v="2009-03-26T00:00:00"/>
    <s v="HAMPTON INNS"/>
    <n v="109.89"/>
  </r>
  <r>
    <x v="27"/>
    <x v="233"/>
    <x v="18"/>
    <x v="19"/>
    <s v="959491902"/>
    <s v="FIGURELLE ,WAYNE"/>
    <s v="154509"/>
    <s v="WFF3@OUTREACH.PSU.EDU         "/>
    <s v="5812"/>
    <x v="0"/>
    <x v="0"/>
    <d v="2009-04-13T00:00:00"/>
    <d v="2009-04-10T00:00:00"/>
    <s v="NITTANY LION INN FB"/>
    <n v="35.9"/>
  </r>
  <r>
    <x v="27"/>
    <x v="233"/>
    <x v="18"/>
    <x v="19"/>
    <s v="959491902"/>
    <s v="FIGURELLE ,WAYNE"/>
    <s v="154509"/>
    <s v="WFF3@OUTREACH.PSU.EDU         "/>
    <s v="3665"/>
    <x v="0"/>
    <x v="0"/>
    <d v="2009-04-20T00:00:00"/>
    <d v="2009-04-17T00:00:00"/>
    <s v="HAMPTON INNS UNIONTOWN"/>
    <n v="103.01"/>
  </r>
  <r>
    <x v="27"/>
    <x v="233"/>
    <x v="18"/>
    <x v="19"/>
    <s v="959491902"/>
    <s v="FIGURELLE ,WAYNE"/>
    <s v="154509"/>
    <s v="WFF3@OUTREACH.PSU.EDU         "/>
    <s v="5812"/>
    <x v="0"/>
    <x v="0"/>
    <d v="2009-04-23T00:00:00"/>
    <d v="2009-04-22T00:00:00"/>
    <s v="NITTANY LION INN FB"/>
    <n v="33.6"/>
  </r>
  <r>
    <x v="27"/>
    <x v="233"/>
    <x v="18"/>
    <x v="19"/>
    <s v="959491902"/>
    <s v="FIGURELLE ,WAYNE"/>
    <s v="154509"/>
    <s v="WFF3@OUTREACH.PSU.EDU         "/>
    <s v="5812"/>
    <x v="0"/>
    <x v="0"/>
    <d v="2009-06-04T00:00:00"/>
    <d v="2009-06-03T00:00:00"/>
    <s v="PENN STATER CONF CTR FB"/>
    <n v="48.24"/>
  </r>
  <r>
    <x v="27"/>
    <x v="232"/>
    <x v="18"/>
    <x v="19"/>
    <s v="964590921"/>
    <s v="BURNS ,PAULA"/>
    <s v="650150"/>
    <s v="PAB8@PSU.EDU                  "/>
    <s v="4722"/>
    <x v="0"/>
    <x v="0"/>
    <d v="2009-04-27T00:00:00"/>
    <d v="2009-04-24T00:00:00"/>
    <s v="ASTD HOUSING"/>
    <n v="319.45999999999998"/>
  </r>
  <r>
    <x v="27"/>
    <x v="245"/>
    <x v="18"/>
    <x v="19"/>
    <s v="969042663"/>
    <s v="FRANKLIN ,TIMOTHY"/>
    <s v="504348"/>
    <s v="TVF2@OUTREACH.PSU.EDU         "/>
    <s v="4111"/>
    <x v="0"/>
    <x v="0"/>
    <d v="2009-05-19T00:00:00"/>
    <d v="2009-05-18T00:00:00"/>
    <s v="WASH METRO    00056341"/>
    <n v="5"/>
  </r>
  <r>
    <x v="27"/>
    <x v="245"/>
    <x v="18"/>
    <x v="19"/>
    <s v="969042663"/>
    <s v="FRANKLIN ,TIMOTHY"/>
    <s v="504348"/>
    <s v="TVF2@OUTREACH.PSU.EDU         "/>
    <s v="5812"/>
    <x v="0"/>
    <x v="0"/>
    <d v="2009-06-01T00:00:00"/>
    <d v="2009-05-28T00:00:00"/>
    <s v="ROOSEVELT TAVERN"/>
    <n v="157.72999999999999"/>
  </r>
  <r>
    <x v="27"/>
    <x v="249"/>
    <x v="18"/>
    <x v="19"/>
    <s v="969444021"/>
    <s v="MOORE ,LYNN"/>
    <s v="695849"/>
    <s v="LJM8@PSU.EDU                  "/>
    <s v="4789"/>
    <x v="0"/>
    <x v="0"/>
    <d v="2009-06-04T00:00:00"/>
    <d v="2009-06-03T00:00:00"/>
    <s v="AAA AIRPORT EXPRESS INC"/>
    <n v="90"/>
  </r>
  <r>
    <x v="27"/>
    <x v="234"/>
    <x v="18"/>
    <x v="19"/>
    <s v="970126468"/>
    <s v="SHANK ,THERESA"/>
    <s v="724939"/>
    <s v="TMS50@PSU.EDU                 "/>
    <s v="3715"/>
    <x v="0"/>
    <x v="0"/>
    <d v="2009-06-10T00:00:00"/>
    <d v="2009-06-08T00:00:00"/>
    <s v="FARIFIELD INN CHAMBERBURG"/>
    <n v="75.209999999999994"/>
  </r>
  <r>
    <x v="27"/>
    <x v="234"/>
    <x v="18"/>
    <x v="19"/>
    <s v="970126468"/>
    <s v="SHANK ,THERESA"/>
    <s v="724939"/>
    <s v="TMS50@PSU.EDU                 "/>
    <s v="3715"/>
    <x v="0"/>
    <x v="0"/>
    <d v="2009-06-10T00:00:00"/>
    <d v="2009-06-08T00:00:00"/>
    <s v="FARIFIELD INN CHAMBERBURG"/>
    <n v="75.209999999999994"/>
  </r>
  <r>
    <x v="27"/>
    <x v="200"/>
    <x v="18"/>
    <x v="19"/>
    <s v="977279193"/>
    <s v="YORKS ,CHRISTOPHER"/>
    <s v="746965"/>
    <s v="CAY112@PSU.EDU                "/>
    <s v="5812"/>
    <x v="0"/>
    <x v="0"/>
    <d v="2009-06-11T00:00:00"/>
    <d v="2009-06-10T00:00:00"/>
    <s v="ROLY POLY"/>
    <n v="64.63"/>
  </r>
  <r>
    <x v="27"/>
    <x v="236"/>
    <x v="18"/>
    <x v="19"/>
    <s v="900388553"/>
    <s v="GREENE ,SUSAN"/>
    <s v="566339"/>
    <s v="SAG21@PSU.EDU                 "/>
    <s v="5812"/>
    <x v="0"/>
    <x v="0"/>
    <d v="2009-05-14T00:00:00"/>
    <d v="2009-05-12T00:00:00"/>
    <s v="COUNTRY CUPBOARD RESTAURA"/>
    <n v="30.97"/>
  </r>
  <r>
    <x v="27"/>
    <x v="236"/>
    <x v="18"/>
    <x v="19"/>
    <s v="900388553"/>
    <s v="GREENE ,SUSAN"/>
    <s v="566339"/>
    <s v="SAG21@PSU.EDU                 "/>
    <s v="5812"/>
    <x v="0"/>
    <x v="0"/>
    <d v="2009-05-15T00:00:00"/>
    <d v="2009-05-13T00:00:00"/>
    <s v="RUBY'S DINER"/>
    <n v="24.46"/>
  </r>
  <r>
    <x v="27"/>
    <x v="236"/>
    <x v="18"/>
    <x v="19"/>
    <s v="900388553"/>
    <s v="GREENE ,SUSAN"/>
    <s v="566339"/>
    <s v="SAG21@PSU.EDU                 "/>
    <s v="5814"/>
    <x v="0"/>
    <x v="0"/>
    <d v="2009-05-15T00:00:00"/>
    <d v="2009-05-13T00:00:00"/>
    <s v="WENDYS #46 Q25"/>
    <n v="13.47"/>
  </r>
  <r>
    <x v="27"/>
    <x v="236"/>
    <x v="18"/>
    <x v="19"/>
    <s v="900388553"/>
    <s v="GREENE ,SUSAN"/>
    <s v="566339"/>
    <s v="SAG21@PSU.EDU                 "/>
    <s v="5812"/>
    <x v="0"/>
    <x v="0"/>
    <d v="2009-05-18T00:00:00"/>
    <d v="2009-05-14T00:00:00"/>
    <s v="JACK'S BAR-B-QUE - BRO"/>
    <n v="20.49"/>
  </r>
  <r>
    <x v="27"/>
    <x v="245"/>
    <x v="18"/>
    <x v="19"/>
    <s v="922881617"/>
    <s v="KIRBY ,MARIA"/>
    <s v="813905"/>
    <s v="MTK15@PSU.EDU                 "/>
    <s v="7011"/>
    <x v="0"/>
    <x v="0"/>
    <d v="2009-03-30T00:00:00"/>
    <d v="2009-03-27T00:00:00"/>
    <s v="YORK COUNTRY INN &amp; SUITES"/>
    <n v="81.37"/>
  </r>
  <r>
    <x v="27"/>
    <x v="233"/>
    <x v="18"/>
    <x v="19"/>
    <s v="966616875"/>
    <s v="WEAVER ,WARREN"/>
    <s v="715787"/>
    <s v="WJW5@OUTREACH.PSU.EDU         "/>
    <s v="5541"/>
    <x v="0"/>
    <x v="0"/>
    <d v="2009-05-11T00:00:00"/>
    <d v="2009-05-09T00:00:00"/>
    <s v="UNION 76      00381723"/>
    <n v="12.14"/>
  </r>
  <r>
    <x v="27"/>
    <x v="245"/>
    <x v="18"/>
    <x v="19"/>
    <s v="969042663"/>
    <s v="FRANKLIN ,TIMOTHY"/>
    <s v="504348"/>
    <s v="TVF2@OUTREACH.PSU.EDU         "/>
    <s v="7523"/>
    <x v="0"/>
    <x v="0"/>
    <d v="2009-05-20T00:00:00"/>
    <d v="2009-05-18T00:00:00"/>
    <s v="1280 MARYLAND AVE"/>
    <n v="16"/>
  </r>
  <r>
    <x v="27"/>
    <x v="245"/>
    <x v="18"/>
    <x v="19"/>
    <s v="969042663"/>
    <s v="FRANKLIN ,TIMOTHY"/>
    <s v="504348"/>
    <s v="TVF2@OUTREACH.PSU.EDU         "/>
    <s v="4111"/>
    <x v="0"/>
    <x v="0"/>
    <d v="2009-06-09T00:00:00"/>
    <d v="2009-06-07T00:00:00"/>
    <s v="AIRPORT TERMINALS"/>
    <n v="2"/>
  </r>
  <r>
    <x v="27"/>
    <x v="250"/>
    <x v="18"/>
    <x v="19"/>
    <s v="973486114"/>
    <s v="STOCKS ,NICOLE"/>
    <s v="806024"/>
    <s v="NMS13@PSU.EDU                 "/>
    <s v="7011"/>
    <x v="0"/>
    <x v="0"/>
    <d v="2009-06-04T00:00:00"/>
    <d v="2009-06-02T00:00:00"/>
    <s v="RESORT AT SPLIT ROCK-FRON"/>
    <n v="173.46"/>
  </r>
  <r>
    <x v="27"/>
    <x v="235"/>
    <x v="18"/>
    <x v="19"/>
    <s v="995572080"/>
    <s v="STRAUSS ,BRIAN"/>
    <s v="611010"/>
    <s v="BES17@PSU.EDU                 "/>
    <s v="5814"/>
    <x v="0"/>
    <x v="0"/>
    <d v="2009-06-11T00:00:00"/>
    <d v="2009-06-10T00:00:00"/>
    <s v="JIMMY JOHN'S # 638"/>
    <n v="7.23"/>
  </r>
  <r>
    <x v="27"/>
    <x v="229"/>
    <x v="18"/>
    <x v="19"/>
    <s v="900136190"/>
    <s v="FARRIS ,JOHN"/>
    <s v="284165"/>
    <s v="JLF30@OUTREACH.PSU.EDU        "/>
    <s v="5812"/>
    <x v="0"/>
    <x v="0"/>
    <d v="2009-06-04T00:00:00"/>
    <d v="2009-06-03T00:00:00"/>
    <s v="INDIA PAVILION"/>
    <n v="550"/>
  </r>
  <r>
    <x v="27"/>
    <x v="229"/>
    <x v="18"/>
    <x v="19"/>
    <s v="908987500"/>
    <s v="MEDER ,JUDITH"/>
    <s v="830982"/>
    <s v="JNM9@OUTREACH.PSU.EDU         "/>
    <s v="5814"/>
    <x v="0"/>
    <x v="0"/>
    <d v="2009-06-10T00:00:00"/>
    <d v="2009-06-09T00:00:00"/>
    <s v="PSU OTTOS"/>
    <n v="21.34"/>
  </r>
  <r>
    <x v="27"/>
    <x v="245"/>
    <x v="18"/>
    <x v="19"/>
    <s v="922881617"/>
    <s v="KIRBY ,MARIA"/>
    <s v="813905"/>
    <s v="MTK15@PSU.EDU                 "/>
    <s v="5812"/>
    <x v="0"/>
    <x v="0"/>
    <d v="2009-04-17T00:00:00"/>
    <d v="2009-04-15T00:00:00"/>
    <s v="PENN STATER CONF CTR FB"/>
    <n v="23.75"/>
  </r>
  <r>
    <x v="27"/>
    <x v="245"/>
    <x v="18"/>
    <x v="19"/>
    <s v="922881617"/>
    <s v="KIRBY ,MARIA"/>
    <s v="813905"/>
    <s v="MTK15@PSU.EDU                 "/>
    <s v="5812"/>
    <x v="0"/>
    <x v="0"/>
    <d v="2009-04-20T00:00:00"/>
    <d v="2009-04-16T00:00:00"/>
    <s v="EAT_N_PARK #0047"/>
    <n v="39.950000000000003"/>
  </r>
  <r>
    <x v="27"/>
    <x v="233"/>
    <x v="18"/>
    <x v="19"/>
    <s v="923114436"/>
    <s v="MILLER ,STEPHEN"/>
    <s v="745362"/>
    <s v="SGM10@PSU.EDU                 "/>
    <s v="3665"/>
    <x v="0"/>
    <x v="0"/>
    <d v="2009-06-11T00:00:00"/>
    <d v="2009-06-09T00:00:00"/>
    <s v="HAMPTON INNS"/>
    <n v="275.45"/>
  </r>
  <r>
    <x v="27"/>
    <x v="251"/>
    <x v="18"/>
    <x v="19"/>
    <s v="927381373"/>
    <s v="KING ,SELMA"/>
    <s v="630599"/>
    <s v="SQK9@OUTREACH.PSU.EDU         "/>
    <s v="5814"/>
    <x v="0"/>
    <x v="0"/>
    <d v="2009-06-09T00:00:00"/>
    <d v="2009-06-08T00:00:00"/>
    <s v="JIMMY JOHNS"/>
    <n v="124.2"/>
  </r>
  <r>
    <x v="27"/>
    <x v="237"/>
    <x v="18"/>
    <x v="19"/>
    <s v="947485305"/>
    <s v="SORG ,FRANCIS"/>
    <s v="836591"/>
    <s v="FXS15@PSU.EDU                 "/>
    <s v="7011"/>
    <x v="0"/>
    <x v="0"/>
    <d v="2009-06-01T00:00:00"/>
    <d v="2009-05-29T00:00:00"/>
    <s v="NITTANY LION INN LODGING"/>
    <n v="145.38999999999999"/>
  </r>
  <r>
    <x v="27"/>
    <x v="233"/>
    <x v="18"/>
    <x v="19"/>
    <s v="959491902"/>
    <s v="FIGURELLE ,WAYNE"/>
    <s v="154509"/>
    <s v="WFF3@OUTREACH.PSU.EDU         "/>
    <s v="5812"/>
    <x v="0"/>
    <x v="0"/>
    <d v="2009-03-20T00:00:00"/>
    <d v="2009-03-18T00:00:00"/>
    <s v="ROLY POLY"/>
    <n v="33.799999999999997"/>
  </r>
  <r>
    <x v="27"/>
    <x v="233"/>
    <x v="18"/>
    <x v="19"/>
    <s v="966616875"/>
    <s v="WEAVER ,WARREN"/>
    <s v="715787"/>
    <s v="WJW5@OUTREACH.PSU.EDU         "/>
    <s v="3393"/>
    <x v="0"/>
    <x v="0"/>
    <d v="2009-05-11T00:00:00"/>
    <d v="2009-05-09T00:00:00"/>
    <s v="NATIONAL CAR RENTAL"/>
    <n v="305.26"/>
  </r>
  <r>
    <x v="27"/>
    <x v="233"/>
    <x v="18"/>
    <x v="19"/>
    <s v="966616875"/>
    <s v="WEAVER ,WARREN"/>
    <s v="715787"/>
    <s v="WJW5@OUTREACH.PSU.EDU         "/>
    <s v="7011"/>
    <x v="0"/>
    <x v="0"/>
    <d v="2009-05-11T00:00:00"/>
    <d v="2009-05-10T00:00:00"/>
    <s v="HARBOR COURT HOTEL"/>
    <n v="1284.05"/>
  </r>
  <r>
    <x v="27"/>
    <x v="233"/>
    <x v="18"/>
    <x v="19"/>
    <s v="966616875"/>
    <s v="WEAVER ,WARREN"/>
    <s v="715787"/>
    <s v="WJW5@OUTREACH.PSU.EDU         "/>
    <s v="3562"/>
    <x v="0"/>
    <x v="0"/>
    <d v="2009-05-29T00:00:00"/>
    <d v="2009-05-28T00:00:00"/>
    <s v="COMFORT INN"/>
    <n v="89.87"/>
  </r>
  <r>
    <x v="27"/>
    <x v="245"/>
    <x v="18"/>
    <x v="19"/>
    <s v="969042663"/>
    <s v="FRANKLIN ,TIMOTHY"/>
    <s v="504348"/>
    <s v="TVF2@OUTREACH.PSU.EDU         "/>
    <s v="7011"/>
    <x v="0"/>
    <x v="0"/>
    <d v="2009-05-21T00:00:00"/>
    <d v="2009-05-20T00:00:00"/>
    <s v="BETHESDA COURT MOTEL"/>
    <n v="246.9"/>
  </r>
  <r>
    <x v="27"/>
    <x v="234"/>
    <x v="18"/>
    <x v="19"/>
    <s v="970126468"/>
    <s v="SHANK ,THERESA"/>
    <s v="724939"/>
    <s v="TMS50@PSU.EDU                 "/>
    <s v="3715"/>
    <x v="0"/>
    <x v="0"/>
    <d v="2009-06-10T00:00:00"/>
    <d v="2009-06-08T00:00:00"/>
    <s v="FARIFIELD INN CHAMBERBURG"/>
    <n v="75.209999999999994"/>
  </r>
  <r>
    <x v="27"/>
    <x v="234"/>
    <x v="18"/>
    <x v="19"/>
    <s v="970126468"/>
    <s v="SHANK ,THERESA"/>
    <s v="724939"/>
    <s v="TMS50@PSU.EDU                 "/>
    <s v="3715"/>
    <x v="0"/>
    <x v="0"/>
    <d v="2009-06-10T00:00:00"/>
    <d v="2009-06-08T00:00:00"/>
    <s v="FARIFIELD INN CHAMBERBURG"/>
    <n v="75.209999999999994"/>
  </r>
  <r>
    <x v="27"/>
    <x v="234"/>
    <x v="18"/>
    <x v="19"/>
    <s v="970126468"/>
    <s v="SHANK ,THERESA"/>
    <s v="724939"/>
    <s v="TMS50@PSU.EDU                 "/>
    <s v="3715"/>
    <x v="0"/>
    <x v="0"/>
    <d v="2009-06-11T00:00:00"/>
    <d v="2009-06-09T00:00:00"/>
    <s v="FARIFIELD INN CHAMBERBURG"/>
    <n v="150.41999999999999"/>
  </r>
  <r>
    <x v="27"/>
    <x v="234"/>
    <x v="18"/>
    <x v="19"/>
    <s v="970126468"/>
    <s v="SHANK ,THERESA"/>
    <s v="724939"/>
    <s v="TMS50@PSU.EDU                 "/>
    <s v="3715"/>
    <x v="0"/>
    <x v="0"/>
    <d v="2009-06-11T00:00:00"/>
    <d v="2009-06-09T00:00:00"/>
    <s v="FARIFIELD INN CHAMBERBURG"/>
    <n v="150.41999999999999"/>
  </r>
  <r>
    <x v="27"/>
    <x v="229"/>
    <x v="18"/>
    <x v="19"/>
    <s v="970299838"/>
    <s v="FUDROW ,JEANNE"/>
    <s v="259803"/>
    <s v="JQF1@OUTREACH.PSU.EDU         "/>
    <s v="3501"/>
    <x v="0"/>
    <x v="0"/>
    <d v="2009-05-29T00:00:00"/>
    <d v="2009-05-27T00:00:00"/>
    <s v="HOLIDAY INN CONF CENTER"/>
    <n v="747.25"/>
  </r>
  <r>
    <x v="27"/>
    <x v="247"/>
    <x v="18"/>
    <x v="19"/>
    <s v="982348107"/>
    <s v="GLADD ,DENISE"/>
    <s v="631928"/>
    <s v="DAG20@OUTREACH.PSU.EDU        "/>
    <s v="5814"/>
    <x v="0"/>
    <x v="0"/>
    <d v="2009-06-03T00:00:00"/>
    <d v="2009-06-01T00:00:00"/>
    <s v="HARRISON'S ON NORTH AT"/>
    <n v="948.39"/>
  </r>
  <r>
    <x v="28"/>
    <x v="252"/>
    <x v="4"/>
    <x v="4"/>
    <s v="959184016"/>
    <s v="FOARD ,STEVEN"/>
    <s v="789618"/>
    <s v="SWF12@PSU.EDU                 "/>
    <s v="5814"/>
    <x v="0"/>
    <x v="0"/>
    <d v="2009-06-03T00:00:00"/>
    <d v="2009-06-02T00:00:00"/>
    <s v="LIONS DEN"/>
    <n v="223.95"/>
  </r>
  <r>
    <x v="28"/>
    <x v="253"/>
    <x v="4"/>
    <x v="4"/>
    <s v="971113400"/>
    <s v="MELNICK ,PHILLIP"/>
    <s v="821361"/>
    <s v="PRM1@PSU.EDU                  "/>
    <s v="5812"/>
    <x v="0"/>
    <x v="0"/>
    <d v="2009-06-11T00:00:00"/>
    <d v="2009-06-10T00:00:00"/>
    <s v="GINGERBREAD MAN"/>
    <n v="154.04"/>
  </r>
  <r>
    <x v="28"/>
    <x v="254"/>
    <x v="4"/>
    <x v="4"/>
    <s v="905732814"/>
    <s v="KOBELENSKE ,RONALD"/>
    <s v="878602"/>
    <s v="RAK19                         "/>
    <s v="3690"/>
    <x v="0"/>
    <x v="0"/>
    <d v="2009-03-23T00:00:00"/>
    <d v="2009-03-19T00:00:00"/>
    <s v="COURTYARD BY MARRIOTT-ERI"/>
    <n v="94.35"/>
  </r>
  <r>
    <x v="28"/>
    <x v="255"/>
    <x v="4"/>
    <x v="4"/>
    <s v="918350082"/>
    <s v="WERT ,CANDACE"/>
    <s v="420737"/>
    <s v="CKW1@PSU.EDU                  "/>
    <s v="5814"/>
    <x v="0"/>
    <x v="0"/>
    <d v="2009-06-10T00:00:00"/>
    <d v="2009-06-08T00:00:00"/>
    <s v="THE PITA PIT"/>
    <n v="127.79"/>
  </r>
  <r>
    <x v="28"/>
    <x v="254"/>
    <x v="4"/>
    <x v="4"/>
    <s v="952301763"/>
    <s v="WAREHAM ,RICK"/>
    <s v="823300"/>
    <s v="RJW2@PSU.EDU                  "/>
    <s v="5814"/>
    <x v="0"/>
    <x v="0"/>
    <d v="2009-06-10T00:00:00"/>
    <d v="2009-06-08T00:00:00"/>
    <s v="SUBWAY        00153700"/>
    <n v="19.899999999999999"/>
  </r>
  <r>
    <x v="28"/>
    <x v="254"/>
    <x v="4"/>
    <x v="4"/>
    <s v="905732814"/>
    <s v="KOBELENSKE ,RONALD"/>
    <s v="878602"/>
    <s v="RAK19                         "/>
    <s v="3715"/>
    <x v="0"/>
    <x v="0"/>
    <d v="2009-03-20T00:00:00"/>
    <d v="2009-03-18T00:00:00"/>
    <s v="FAIRFIELD INN&amp;SUITES STCL"/>
    <n v="86"/>
  </r>
  <r>
    <x v="28"/>
    <x v="254"/>
    <x v="4"/>
    <x v="4"/>
    <s v="952301763"/>
    <s v="WAREHAM ,RICK"/>
    <s v="823300"/>
    <s v="RJW2@PSU.EDU                  "/>
    <s v="3501"/>
    <x v="0"/>
    <x v="0"/>
    <d v="2009-06-05T00:00:00"/>
    <d v="2009-06-04T00:00:00"/>
    <s v="HOLIDAY INNS"/>
    <n v="117.72"/>
  </r>
  <r>
    <x v="28"/>
    <x v="254"/>
    <x v="4"/>
    <x v="4"/>
    <s v="952301763"/>
    <s v="WAREHAM ,RICK"/>
    <s v="823300"/>
    <s v="RJW2@PSU.EDU                  "/>
    <s v="3501"/>
    <x v="0"/>
    <x v="0"/>
    <d v="2009-06-11T00:00:00"/>
    <d v="2009-06-10T00:00:00"/>
    <s v="HOLIDAY INNS"/>
    <n v="113.79"/>
  </r>
  <r>
    <x v="28"/>
    <x v="254"/>
    <x v="4"/>
    <x v="4"/>
    <s v="957513936"/>
    <s v="RITTER ,ANDREW"/>
    <s v="574763"/>
    <s v="AIR13@PSU.EDU                 "/>
    <s v="3665"/>
    <x v="0"/>
    <x v="0"/>
    <d v="2009-06-11T00:00:00"/>
    <d v="2009-06-09T00:00:00"/>
    <s v="HAMPTON INN MONTAGE"/>
    <n v="82.5"/>
  </r>
  <r>
    <x v="28"/>
    <x v="252"/>
    <x v="4"/>
    <x v="4"/>
    <s v="943053039"/>
    <s v="SNOOK ,JILL"/>
    <s v="100255"/>
    <s v="SNOOK@EHS.PSU.EDU             "/>
    <s v="4784"/>
    <x v="0"/>
    <x v="0"/>
    <d v="2009-05-29T00:00:00"/>
    <d v="2009-05-28T00:00:00"/>
    <s v="PTC EZ PASS AUTO RE"/>
    <n v="35"/>
  </r>
  <r>
    <x v="28"/>
    <x v="252"/>
    <x v="4"/>
    <x v="4"/>
    <s v="959184016"/>
    <s v="FOARD ,STEVEN"/>
    <s v="789618"/>
    <s v="SWF12@PSU.EDU                 "/>
    <s v="5812"/>
    <x v="0"/>
    <x v="0"/>
    <d v="2009-06-11T00:00:00"/>
    <d v="2009-06-09T00:00:00"/>
    <s v="APPLEBEES 997294201258"/>
    <n v="16.5"/>
  </r>
  <r>
    <x v="29"/>
    <x v="256"/>
    <x v="4"/>
    <x v="4"/>
    <s v="904592796"/>
    <s v="GUSTKEY ,MARGUERITE"/>
    <s v="046599"/>
    <s v="MLF2@PSU.EDU                  "/>
    <s v="7011"/>
    <x v="0"/>
    <x v="0"/>
    <d v="2009-05-14T00:00:00"/>
    <d v="2009-05-12T00:00:00"/>
    <s v="I HOTEL AND CONFERENCE CE"/>
    <n v="120.99"/>
  </r>
  <r>
    <x v="29"/>
    <x v="257"/>
    <x v="4"/>
    <x v="4"/>
    <s v="951406883"/>
    <s v="DIEHL ,SAMUEL"/>
    <s v="343655"/>
    <s v="SQD4@PSU.EDU                  "/>
    <s v="5541"/>
    <x v="0"/>
    <x v="0"/>
    <d v="2009-06-10T00:00:00"/>
    <d v="2009-06-08T00:00:00"/>
    <s v="PRECISION BODY WORKS"/>
    <n v="31.25"/>
  </r>
  <r>
    <x v="29"/>
    <x v="258"/>
    <x v="4"/>
    <x v="4"/>
    <s v="940145254"/>
    <s v="RIEDEL ,MAUREEN"/>
    <s v="549780"/>
    <s v="MEE11@PSU.EDU                 "/>
    <s v="4121"/>
    <x v="0"/>
    <x v="0"/>
    <d v="2009-06-11T00:00:00"/>
    <d v="2009-06-09T00:00:00"/>
    <s v="BOSTON TAXI"/>
    <n v="33.299999999999997"/>
  </r>
  <r>
    <x v="29"/>
    <x v="256"/>
    <x v="4"/>
    <x v="4"/>
    <s v="904592796"/>
    <s v="GUSTKEY ,MARGUERITE"/>
    <s v="046599"/>
    <s v="MLF2@PSU.EDU                  "/>
    <s v="7523"/>
    <x v="0"/>
    <x v="0"/>
    <d v="2009-05-14T00:00:00"/>
    <d v="2009-05-12T00:00:00"/>
    <s v="RPS STATE COLLEGE"/>
    <n v="16"/>
  </r>
  <r>
    <x v="29"/>
    <x v="257"/>
    <x v="4"/>
    <x v="4"/>
    <s v="936119441"/>
    <s v="BEISEL ,KEITH"/>
    <s v="872572"/>
    <s v="KYB4@PSU.EDU                  "/>
    <s v="7549"/>
    <x v="0"/>
    <x v="0"/>
    <d v="2009-06-09T00:00:00"/>
    <d v="2009-06-08T00:00:00"/>
    <s v="KRESS AUTO CENTER"/>
    <n v="55.5"/>
  </r>
  <r>
    <x v="30"/>
    <x v="259"/>
    <x v="4"/>
    <x v="4"/>
    <s v="984707845"/>
    <s v="LOSE ,ANNETTE"/>
    <s v="253516"/>
    <s v="ALB4@PSU.EDU                  "/>
    <s v="3640"/>
    <x v="0"/>
    <x v="0"/>
    <d v="2008-10-06T00:00:00"/>
    <d v="2008-10-04T00:00:00"/>
    <s v="HYATT HOTELS CHICAGO"/>
    <n v="264.27"/>
  </r>
  <r>
    <x v="30"/>
    <x v="259"/>
    <x v="4"/>
    <x v="4"/>
    <s v="956129711"/>
    <s v="WELLIVER ,SCOTT"/>
    <s v="096402"/>
    <s v="SRW154@PSU.EDU                "/>
    <s v="5812"/>
    <x v="0"/>
    <x v="0"/>
    <d v="2009-05-11T00:00:00"/>
    <d v="2009-05-08T00:00:00"/>
    <s v="CRACKER BARREL #312"/>
    <n v="13.76"/>
  </r>
  <r>
    <x v="30"/>
    <x v="260"/>
    <x v="4"/>
    <x v="4"/>
    <s v="989275216"/>
    <s v="WEBSTER ,ROSETTA"/>
    <s v="598076"/>
    <s v="RJW30@PSU.EDU                 "/>
    <s v="5812"/>
    <x v="0"/>
    <x v="0"/>
    <d v="2009-05-19T00:00:00"/>
    <d v="2009-05-18T00:00:00"/>
    <s v="PSU HUB EATERIES"/>
    <n v="2.78"/>
  </r>
  <r>
    <x v="30"/>
    <x v="260"/>
    <x v="4"/>
    <x v="4"/>
    <s v="989275216"/>
    <s v="WEBSTER ,ROSETTA"/>
    <s v="598076"/>
    <s v="RJW30@PSU.EDU                 "/>
    <s v="5812"/>
    <x v="0"/>
    <x v="0"/>
    <d v="2009-05-22T00:00:00"/>
    <d v="2009-05-18T00:00:00"/>
    <s v="PSU HUB EATERIES"/>
    <n v="-2.78"/>
  </r>
  <r>
    <x v="30"/>
    <x v="259"/>
    <x v="4"/>
    <x v="4"/>
    <s v="966638819"/>
    <s v="LAYCHUR ,WILLIAM"/>
    <s v="229161"/>
    <s v="WQL1@PSU.EDU                  "/>
    <s v="5812"/>
    <x v="0"/>
    <x v="0"/>
    <d v="2009-06-04T00:00:00"/>
    <d v="2009-06-03T00:00:00"/>
    <s v="WATERFRONT TAVERN"/>
    <n v="129.16"/>
  </r>
  <r>
    <x v="30"/>
    <x v="259"/>
    <x v="4"/>
    <x v="4"/>
    <s v="958386918"/>
    <s v="ISHAM ,MICHELLE"/>
    <s v="096410"/>
    <s v="MSI3@PSU.EDU                  "/>
    <s v="5812"/>
    <x v="0"/>
    <x v="0"/>
    <d v="2009-05-11T00:00:00"/>
    <d v="2009-05-08T00:00:00"/>
    <s v="CRACKER BARREL #312"/>
    <n v="14.72"/>
  </r>
  <r>
    <x v="31"/>
    <x v="261"/>
    <x v="4"/>
    <x v="4"/>
    <s v="937727631"/>
    <s v="PALERMO ,LISA"/>
    <s v="832053"/>
    <s v="LCP10@PSU.EDU                 "/>
    <s v="5499"/>
    <x v="0"/>
    <x v="0"/>
    <d v="2009-04-27T00:00:00"/>
    <d v="2009-04-23T00:00:00"/>
    <s v="2.1 RESVPURE.COM"/>
    <n v="3.58"/>
  </r>
  <r>
    <x v="31"/>
    <x v="261"/>
    <x v="4"/>
    <x v="4"/>
    <s v="937727631"/>
    <s v="PALERMO ,LISA"/>
    <s v="832053"/>
    <s v="LCP10@PSU.EDU                 "/>
    <s v="5499"/>
    <x v="0"/>
    <x v="0"/>
    <d v="2009-05-19T00:00:00"/>
    <d v="2009-04-25T00:00:00"/>
    <s v="PURECOLONACAI"/>
    <n v="-5.95"/>
  </r>
  <r>
    <x v="31"/>
    <x v="262"/>
    <x v="4"/>
    <x v="4"/>
    <s v="952616865"/>
    <s v="BRADLEY ,DEBBIE"/>
    <s v="191443"/>
    <s v="DKB7@PSU.EDU                  "/>
    <s v="5814"/>
    <x v="0"/>
    <x v="0"/>
    <d v="2009-06-08T00:00:00"/>
    <d v="2009-06-05T00:00:00"/>
    <s v="PEETS COFFEE/TEA #1Q10"/>
    <n v="461.68"/>
  </r>
  <r>
    <x v="31"/>
    <x v="261"/>
    <x v="4"/>
    <x v="4"/>
    <s v="954054854"/>
    <s v="KROBOTH ,JASON"/>
    <s v="580892"/>
    <s v="JAK57@PSU.EDU                 "/>
    <s v="3703"/>
    <x v="0"/>
    <x v="0"/>
    <d v="2009-05-22T00:00:00"/>
    <d v="2009-05-20T00:00:00"/>
    <s v="RESIDENCE INNS-CHGO DWNTN"/>
    <n v="641.64"/>
  </r>
  <r>
    <x v="31"/>
    <x v="263"/>
    <x v="4"/>
    <x v="4"/>
    <s v="971154086"/>
    <s v="SANTOS ,SUSAN"/>
    <s v="191476"/>
    <s v="QUX9@PSU.EDU                  "/>
    <s v="5814"/>
    <x v="0"/>
    <x v="0"/>
    <d v="2009-04-27T00:00:00"/>
    <d v="2009-04-24T00:00:00"/>
    <s v="PEETS COFFEE/TEA #1Q10"/>
    <n v="15.6"/>
  </r>
  <r>
    <x v="31"/>
    <x v="261"/>
    <x v="4"/>
    <x v="4"/>
    <s v="937727631"/>
    <s v="PALERMO ,LISA"/>
    <s v="832053"/>
    <s v="LCP10@PSU.EDU                 "/>
    <s v="5499"/>
    <x v="0"/>
    <x v="0"/>
    <d v="2009-05-19T00:00:00"/>
    <d v="2009-04-23T00:00:00"/>
    <s v="2.1 RESVPURE.COM"/>
    <n v="-3.58"/>
  </r>
  <r>
    <x v="31"/>
    <x v="261"/>
    <x v="4"/>
    <x v="4"/>
    <s v="955326005"/>
    <s v="LINEBAUGH ,DOUGLAS"/>
    <s v="229179"/>
    <s v="DWL9@PSU.EDU                  "/>
    <s v="5814"/>
    <x v="0"/>
    <x v="0"/>
    <d v="2009-05-28T00:00:00"/>
    <d v="2009-05-27T00:00:00"/>
    <s v="PEETS COFFEE/TEA #1Q10"/>
    <n v="221.58"/>
  </r>
  <r>
    <x v="31"/>
    <x v="264"/>
    <x v="4"/>
    <x v="4"/>
    <s v="916429185"/>
    <s v="SCANLON ,PAUL"/>
    <s v="597152"/>
    <s v="PJS6@PSU.EDU                  "/>
    <s v="5814"/>
    <x v="0"/>
    <x v="0"/>
    <d v="2009-06-08T00:00:00"/>
    <d v="2009-06-05T00:00:00"/>
    <s v="PEETS COFFEE/TEA #1Q10"/>
    <n v="44"/>
  </r>
  <r>
    <x v="31"/>
    <x v="262"/>
    <x v="4"/>
    <x v="4"/>
    <s v="952616865"/>
    <s v="BRADLEY ,DEBBIE"/>
    <s v="191443"/>
    <s v="DKB7@PSU.EDU                  "/>
    <s v="5814"/>
    <x v="0"/>
    <x v="0"/>
    <d v="2009-06-08T00:00:00"/>
    <d v="2009-06-05T00:00:00"/>
    <s v="PEETS COFFEE/TEA #1Q10"/>
    <n v="492.58"/>
  </r>
  <r>
    <x v="31"/>
    <x v="261"/>
    <x v="4"/>
    <x v="4"/>
    <s v="937727631"/>
    <s v="PALERMO ,LISA"/>
    <s v="832053"/>
    <s v="LCP10@PSU.EDU                 "/>
    <s v="5499"/>
    <x v="0"/>
    <x v="0"/>
    <d v="2009-05-19T00:00:00"/>
    <d v="2009-04-23T00:00:00"/>
    <s v="GREENTEAEXT8888460679"/>
    <n v="-5.95"/>
  </r>
  <r>
    <x v="31"/>
    <x v="261"/>
    <x v="4"/>
    <x v="4"/>
    <s v="937727631"/>
    <s v="PALERMO ,LISA"/>
    <s v="832053"/>
    <s v="LCP10@PSU.EDU                 "/>
    <s v="5499"/>
    <x v="0"/>
    <x v="0"/>
    <d v="2009-04-27T00:00:00"/>
    <d v="2009-04-23T00:00:00"/>
    <s v="GREENTEAEXT8888460679"/>
    <n v="5.95"/>
  </r>
  <r>
    <x v="31"/>
    <x v="260"/>
    <x v="4"/>
    <x v="4"/>
    <s v="920263692"/>
    <s v="HOWELL ,MARIANNE"/>
    <s v="593853"/>
    <s v="MZH4@PSU.EDU                  "/>
    <s v="5812"/>
    <x v="0"/>
    <x v="0"/>
    <d v="2009-05-25T00:00:00"/>
    <d v="2009-05-21T00:00:00"/>
    <s v="ROTELLI #519"/>
    <n v="112.04"/>
  </r>
  <r>
    <x v="31"/>
    <x v="261"/>
    <x v="4"/>
    <x v="4"/>
    <s v="937727631"/>
    <s v="PALERMO ,LISA"/>
    <s v="832053"/>
    <s v="LCP10@PSU.EDU                 "/>
    <s v="5499"/>
    <x v="0"/>
    <x v="0"/>
    <d v="2009-04-27T00:00:00"/>
    <d v="2009-04-25T00:00:00"/>
    <s v="PURECOLONACAI"/>
    <n v="5.95"/>
  </r>
  <r>
    <x v="32"/>
    <x v="265"/>
    <x v="4"/>
    <x v="4"/>
    <s v="920906940"/>
    <s v="MANOS ,DAVID"/>
    <s v="228858"/>
    <s v="DFM4@PSU.EDU                  "/>
    <s v="5812"/>
    <x v="0"/>
    <x v="0"/>
    <d v="2009-05-28T00:00:00"/>
    <d v="2009-05-26T00:00:00"/>
    <s v="ROLY POLY"/>
    <n v="43.29"/>
  </r>
  <r>
    <x v="32"/>
    <x v="265"/>
    <x v="4"/>
    <x v="4"/>
    <s v="920906940"/>
    <s v="MANOS ,DAVID"/>
    <s v="228858"/>
    <s v="DFM4@PSU.EDU                  "/>
    <s v="5812"/>
    <x v="0"/>
    <x v="0"/>
    <d v="2009-04-20T00:00:00"/>
    <d v="2009-04-17T00:00:00"/>
    <s v="HOME DELIVERY PIZZA -"/>
    <n v="99.76"/>
  </r>
  <r>
    <x v="32"/>
    <x v="265"/>
    <x v="4"/>
    <x v="4"/>
    <s v="920906940"/>
    <s v="MANOS ,DAVID"/>
    <s v="228858"/>
    <s v="DFM4@PSU.EDU                  "/>
    <s v="5812"/>
    <x v="0"/>
    <x v="0"/>
    <d v="2009-06-08T00:00:00"/>
    <d v="2009-06-05T00:00:00"/>
    <s v="ROLY POLY"/>
    <n v="65.25"/>
  </r>
  <r>
    <x v="32"/>
    <x v="265"/>
    <x v="4"/>
    <x v="4"/>
    <s v="920906940"/>
    <s v="MANOS ,DAVID"/>
    <s v="228858"/>
    <s v="DFM4@PSU.EDU                  "/>
    <s v="5812"/>
    <x v="0"/>
    <x v="0"/>
    <d v="2009-06-01T00:00:00"/>
    <d v="2009-05-29T00:00:00"/>
    <s v="ROLY POLY"/>
    <n v="82.75"/>
  </r>
  <r>
    <x v="32"/>
    <x v="265"/>
    <x v="4"/>
    <x v="4"/>
    <s v="920906940"/>
    <s v="MANOS ,DAVID"/>
    <s v="228858"/>
    <s v="DFM4@PSU.EDU                  "/>
    <s v="5812"/>
    <x v="0"/>
    <x v="0"/>
    <d v="2009-06-11T00:00:00"/>
    <d v="2009-06-10T00:00:00"/>
    <s v="ROLY POLY"/>
    <n v="60"/>
  </r>
  <r>
    <x v="32"/>
    <x v="265"/>
    <x v="4"/>
    <x v="4"/>
    <s v="920906940"/>
    <s v="MANOS ,DAVID"/>
    <s v="228858"/>
    <s v="DFM4@PSU.EDU                  "/>
    <s v="5812"/>
    <x v="0"/>
    <x v="0"/>
    <d v="2009-06-08T00:00:00"/>
    <d v="2009-06-03T00:00:00"/>
    <s v="ROLY POLY"/>
    <n v="43.9"/>
  </r>
  <r>
    <x v="33"/>
    <x v="266"/>
    <x v="4"/>
    <x v="4"/>
    <s v="999249353"/>
    <s v="MACDUFF ,LINDA"/>
    <s v="579143"/>
    <s v="LMM120@PSU.EDU                "/>
    <s v="5812"/>
    <x v="0"/>
    <x v="0"/>
    <d v="2009-06-03T00:00:00"/>
    <d v="2009-06-02T00:00:00"/>
    <s v="BUCA DI BEPPO #3810"/>
    <n v="307.72000000000003"/>
  </r>
  <r>
    <x v="33"/>
    <x v="267"/>
    <x v="4"/>
    <x v="4"/>
    <s v="986908888"/>
    <s v="BOWEN ,JAMES"/>
    <s v="831493"/>
    <s v="JEB5@PSU.EDU                  "/>
    <s v="4131"/>
    <x v="0"/>
    <x v="0"/>
    <d v="2009-06-10T00:00:00"/>
    <d v="2009-06-09T00:00:00"/>
    <s v="COACH USA ERIE"/>
    <n v="150"/>
  </r>
  <r>
    <x v="33"/>
    <x v="268"/>
    <x v="4"/>
    <x v="4"/>
    <s v="959301363"/>
    <s v="SCHIAVONI ,GREGORY"/>
    <s v="593838"/>
    <s v="GQS1@PSU.EDU                  "/>
    <s v="7011"/>
    <x v="0"/>
    <x v="0"/>
    <d v="2009-05-21T00:00:00"/>
    <d v="2009-05-20T00:00:00"/>
    <s v="NITTANY LION INN LODGING"/>
    <n v="214.84"/>
  </r>
  <r>
    <x v="33"/>
    <x v="266"/>
    <x v="4"/>
    <x v="4"/>
    <s v="963520965"/>
    <s v="WALKER ,JOHN"/>
    <s v="853977"/>
    <s v="JJW12@PSU.EDU                 "/>
    <s v="5812"/>
    <x v="0"/>
    <x v="0"/>
    <d v="2009-06-05T00:00:00"/>
    <d v="2009-06-03T00:00:00"/>
    <s v="AUSTINS RESTAURANT"/>
    <n v="70"/>
  </r>
  <r>
    <x v="34"/>
    <x v="269"/>
    <x v="4"/>
    <x v="4"/>
    <s v="951584394"/>
    <s v="LEVIN ,FRAN"/>
    <s v="310449"/>
    <s v="FEL2@PSU.EDU                  "/>
    <s v="5814"/>
    <x v="0"/>
    <x v="0"/>
    <d v="2009-04-06T00:00:00"/>
    <d v="2009-03-31T00:00:00"/>
    <s v="STATE COLLEGE SPIKESQ41"/>
    <n v="40"/>
  </r>
  <r>
    <x v="35"/>
    <x v="193"/>
    <x v="19"/>
    <x v="20"/>
    <s v="916882802"/>
    <s v="BALL ,SANDRA"/>
    <s v="153618"/>
    <s v="SANDYB@PSU.EDU                "/>
    <s v="5812"/>
    <x v="0"/>
    <x v="0"/>
    <d v="2009-05-14T00:00:00"/>
    <d v="2009-05-12T00:00:00"/>
    <s v="IRVING'S BAGELS"/>
    <n v="96"/>
  </r>
  <r>
    <x v="35"/>
    <x v="270"/>
    <x v="19"/>
    <x v="20"/>
    <s v="916918537"/>
    <s v="SCHOLZ-JAFFE ,KATHLEEN"/>
    <s v="349231"/>
    <s v="KXS56@PSU.EDU                 "/>
    <s v="3665"/>
    <x v="0"/>
    <x v="0"/>
    <d v="2009-06-01T00:00:00"/>
    <d v="2009-05-30T00:00:00"/>
    <s v="HAMPTON INN NEW YORK"/>
    <n v="436.81"/>
  </r>
  <r>
    <x v="35"/>
    <x v="271"/>
    <x v="19"/>
    <x v="20"/>
    <s v="982280507"/>
    <s v="RICHNER ,DEBORAH"/>
    <s v="153592"/>
    <s v="D3R@PSULIAS.PSU.EDU           "/>
    <s v="5811"/>
    <x v="0"/>
    <x v="0"/>
    <d v="2009-04-30T00:00:00"/>
    <d v="2009-04-29T00:00:00"/>
    <s v="BENJAMIN'S CATERING"/>
    <n v="176.12"/>
  </r>
  <r>
    <x v="35"/>
    <x v="270"/>
    <x v="19"/>
    <x v="20"/>
    <s v="922679665"/>
    <s v="MORRIS ,JOHN"/>
    <s v="584969"/>
    <s v="JPM42@PSU.EDU                 "/>
    <s v="3501"/>
    <x v="0"/>
    <x v="0"/>
    <d v="2009-04-24T00:00:00"/>
    <d v="2009-04-23T00:00:00"/>
    <s v="HOLIDAY INN MIDTOWN"/>
    <n v="552.96"/>
  </r>
  <r>
    <x v="35"/>
    <x v="270"/>
    <x v="19"/>
    <x v="20"/>
    <s v="990486086"/>
    <s v="REED-MORRISSON ,LAURA"/>
    <s v="763977"/>
    <s v="LXR168@PSU.EDU                "/>
    <s v="3501"/>
    <x v="0"/>
    <x v="0"/>
    <d v="2009-04-17T00:00:00"/>
    <d v="2009-04-16T00:00:00"/>
    <s v="HOLIDAY INN MIDTOWN"/>
    <n v="414.72"/>
  </r>
  <r>
    <x v="35"/>
    <x v="270"/>
    <x v="19"/>
    <x v="20"/>
    <s v="916918537"/>
    <s v="SCHOLZ-JAFFE ,KATHLEEN"/>
    <s v="349231"/>
    <s v="KXS56@PSU.EDU                 "/>
    <s v="5814"/>
    <x v="0"/>
    <x v="0"/>
    <d v="2009-06-01T00:00:00"/>
    <d v="2009-05-30T00:00:00"/>
    <s v="CAFE METRO - 530 7TH A"/>
    <n v="11.73"/>
  </r>
  <r>
    <x v="35"/>
    <x v="270"/>
    <x v="19"/>
    <x v="20"/>
    <s v="959412033"/>
    <s v="BELLET ,DANIEL"/>
    <s v="785830"/>
    <s v="DJB49@PSU.EDU                 "/>
    <s v="5812"/>
    <x v="0"/>
    <x v="0"/>
    <d v="2009-04-27T00:00:00"/>
    <d v="2009-04-24T00:00:00"/>
    <s v="IRVING'S BAGELS"/>
    <n v="90"/>
  </r>
  <r>
    <x v="35"/>
    <x v="270"/>
    <x v="19"/>
    <x v="20"/>
    <s v="916918537"/>
    <s v="SCHOLZ-JAFFE ,KATHLEEN"/>
    <s v="349231"/>
    <s v="KXS56@PSU.EDU                 "/>
    <s v="5814"/>
    <x v="0"/>
    <x v="0"/>
    <d v="2009-06-01T00:00:00"/>
    <d v="2009-05-29T00:00:00"/>
    <s v="JACOB JAVITS CC CONCESS"/>
    <n v="11.75"/>
  </r>
  <r>
    <x v="36"/>
    <x v="272"/>
    <x v="12"/>
    <x v="13"/>
    <s v="926487323"/>
    <s v="HOLOVIAK ,STEPHEN"/>
    <s v="832566"/>
    <s v="SXH58@PSU.EDU                 "/>
    <s v="5812"/>
    <x v="0"/>
    <x v="0"/>
    <d v="2009-06-11T00:00:00"/>
    <d v="2009-06-08T00:00:00"/>
    <s v="GOLDEN WOK"/>
    <n v="53.4"/>
  </r>
  <r>
    <x v="36"/>
    <x v="273"/>
    <x v="12"/>
    <x v="13"/>
    <s v="962724569"/>
    <s v="JAMES ,DEREK"/>
    <s v="832574"/>
    <s v="DAJ17@PSU.EDU                 "/>
    <s v="5812"/>
    <x v="0"/>
    <x v="0"/>
    <d v="2009-06-08T00:00:00"/>
    <d v="2009-06-05T00:00:00"/>
    <s v="TGI FRIDAY'S #1758"/>
    <n v="21.83"/>
  </r>
  <r>
    <x v="36"/>
    <x v="273"/>
    <x v="12"/>
    <x v="13"/>
    <s v="962724569"/>
    <s v="JAMES ,DEREK"/>
    <s v="832574"/>
    <s v="DAJ17@PSU.EDU                 "/>
    <s v="5812"/>
    <x v="0"/>
    <x v="0"/>
    <d v="2009-05-05T00:00:00"/>
    <d v="2009-05-03T00:00:00"/>
    <s v="TGI FRIDAY'S #1758"/>
    <n v="27.16"/>
  </r>
  <r>
    <x v="36"/>
    <x v="273"/>
    <x v="12"/>
    <x v="13"/>
    <s v="962724569"/>
    <s v="JAMES ,DEREK"/>
    <s v="832574"/>
    <s v="DAJ17@PSU.EDU                 "/>
    <s v="3695"/>
    <x v="0"/>
    <x v="0"/>
    <d v="2009-05-06T00:00:00"/>
    <d v="2009-05-04T00:00:00"/>
    <s v="EMBASSY SUITES CENTER CIT"/>
    <n v="679.35"/>
  </r>
  <r>
    <x v="36"/>
    <x v="273"/>
    <x v="12"/>
    <x v="13"/>
    <s v="962724569"/>
    <s v="JAMES ,DEREK"/>
    <s v="832574"/>
    <s v="DAJ17@PSU.EDU                 "/>
    <s v="5812"/>
    <x v="0"/>
    <x v="0"/>
    <d v="2009-06-08T00:00:00"/>
    <d v="2009-06-06T00:00:00"/>
    <s v="TGI FRIDAY'S #1758"/>
    <n v="43.54"/>
  </r>
  <r>
    <x v="36"/>
    <x v="272"/>
    <x v="12"/>
    <x v="13"/>
    <s v="959338005"/>
    <s v="STEFFY ,ANGELA"/>
    <s v="832632"/>
    <s v="AKS9@PSU.EDU                  "/>
    <s v="5812"/>
    <x v="0"/>
    <x v="0"/>
    <d v="2009-06-11T00:00:00"/>
    <d v="2009-06-09T00:00:00"/>
    <s v="CHAMPS SPORTS BAR &amp; GRILL"/>
    <n v="52.05"/>
  </r>
  <r>
    <x v="36"/>
    <x v="272"/>
    <x v="12"/>
    <x v="13"/>
    <s v="997680321"/>
    <s v="ABDULLAH ,TAHIRAH"/>
    <s v="832558"/>
    <s v="TDA3@PSU.EDU                  "/>
    <s v="5812"/>
    <x v="0"/>
    <x v="0"/>
    <d v="2009-05-05T00:00:00"/>
    <d v="2009-05-04T00:00:00"/>
    <s v="PSU HUB EATERIES"/>
    <n v="6.99"/>
  </r>
  <r>
    <x v="36"/>
    <x v="272"/>
    <x v="12"/>
    <x v="13"/>
    <s v="942225017"/>
    <s v="MASSIE ,MEREDITH"/>
    <s v="509883"/>
    <s v="MHM13@PSU.EDU                 "/>
    <s v="3504"/>
    <x v="0"/>
    <x v="0"/>
    <d v="2009-03-30T00:00:00"/>
    <d v="2009-03-29T00:00:00"/>
    <s v="HILTON VA BCH OCEANFRONT"/>
    <n v="134.47"/>
  </r>
  <r>
    <x v="36"/>
    <x v="273"/>
    <x v="12"/>
    <x v="13"/>
    <s v="962724569"/>
    <s v="JAMES ,DEREK"/>
    <s v="832574"/>
    <s v="DAJ17@PSU.EDU                 "/>
    <s v="5812"/>
    <x v="0"/>
    <x v="0"/>
    <d v="2009-05-04T00:00:00"/>
    <d v="2009-05-01T00:00:00"/>
    <s v="TGI FRIDAY'S #1758"/>
    <n v="20.23"/>
  </r>
  <r>
    <x v="36"/>
    <x v="273"/>
    <x v="12"/>
    <x v="13"/>
    <s v="962724569"/>
    <s v="JAMES ,DEREK"/>
    <s v="832574"/>
    <s v="DAJ17@PSU.EDU                 "/>
    <s v="3695"/>
    <x v="0"/>
    <x v="0"/>
    <d v="2009-06-08T00:00:00"/>
    <d v="2009-06-06T00:00:00"/>
    <s v="EMBASSY SUITES CENTER CIT"/>
    <n v="255.95"/>
  </r>
  <r>
    <x v="36"/>
    <x v="272"/>
    <x v="12"/>
    <x v="13"/>
    <s v="997680321"/>
    <s v="ABDULLAH ,TAHIRAH"/>
    <s v="544260"/>
    <s v="TDA3@PSU.EDU                  "/>
    <s v="5814"/>
    <x v="0"/>
    <x v="0"/>
    <d v="2009-03-30T00:00:00"/>
    <d v="2009-03-27T00:00:00"/>
    <s v="PIZZA HUT 023990139858"/>
    <n v="46.82"/>
  </r>
  <r>
    <x v="36"/>
    <x v="272"/>
    <x v="12"/>
    <x v="13"/>
    <s v="959857509"/>
    <s v="GRAHAM-JONES ,CHRISTAL"/>
    <s v="832608"/>
    <s v="CLJ138@PSU.EDU                "/>
    <s v="5812"/>
    <x v="0"/>
    <x v="0"/>
    <d v="2009-06-11T00:00:00"/>
    <d v="2009-06-10T00:00:00"/>
    <s v="NITTANY LION INN FB"/>
    <n v="97"/>
  </r>
  <r>
    <x v="36"/>
    <x v="273"/>
    <x v="12"/>
    <x v="13"/>
    <s v="962724569"/>
    <s v="JAMES ,DEREK"/>
    <s v="832574"/>
    <s v="DAJ17@PSU.EDU                 "/>
    <s v="5812"/>
    <x v="0"/>
    <x v="0"/>
    <d v="2009-05-04T00:00:00"/>
    <d v="2009-05-02T00:00:00"/>
    <s v="TGI FRIDAY'S #1758"/>
    <n v="12.43"/>
  </r>
  <r>
    <x v="36"/>
    <x v="273"/>
    <x v="12"/>
    <x v="13"/>
    <s v="962724569"/>
    <s v="JAMES ,DEREK"/>
    <s v="832574"/>
    <s v="DAJ17@PSU.EDU                 "/>
    <s v="3695"/>
    <x v="0"/>
    <x v="0"/>
    <d v="2009-06-10T00:00:00"/>
    <d v="2009-06-09T00:00:00"/>
    <s v="EMBASSY SUITES CENTER CIT"/>
    <n v="256.39999999999998"/>
  </r>
  <r>
    <x v="36"/>
    <x v="274"/>
    <x v="12"/>
    <x v="13"/>
    <s v="902068432"/>
    <s v="CARROLL ,HEATHER"/>
    <s v="106821"/>
    <s v="HMC3@PSU.EDU                  "/>
    <s v="5814"/>
    <x v="0"/>
    <x v="0"/>
    <d v="2009-01-16T00:00:00"/>
    <d v="2009-01-15T00:00:00"/>
    <s v="PAPA JOHN'S #0821"/>
    <n v="31.17"/>
  </r>
  <r>
    <x v="36"/>
    <x v="272"/>
    <x v="12"/>
    <x v="13"/>
    <s v="943355147"/>
    <s v="REYNOLDS ,AJA"/>
    <s v="697688"/>
    <s v="ADR175@PSU.EDU                "/>
    <s v="5812"/>
    <x v="0"/>
    <x v="0"/>
    <d v="2009-05-29T00:00:00"/>
    <d v="2009-05-27T00:00:00"/>
    <s v="NAPLES PIZZA"/>
    <n v="114"/>
  </r>
  <r>
    <x v="36"/>
    <x v="272"/>
    <x v="12"/>
    <x v="13"/>
    <s v="997680321"/>
    <s v="ABDULLAH ,TAHIRAH"/>
    <s v="832558"/>
    <s v="TDA3@PSU.EDU                  "/>
    <s v="5812"/>
    <x v="0"/>
    <x v="0"/>
    <d v="2009-05-18T00:00:00"/>
    <d v="2009-05-14T00:00:00"/>
    <s v="APPLEBEES 997294201258"/>
    <n v="30.66"/>
  </r>
  <r>
    <x v="36"/>
    <x v="272"/>
    <x v="12"/>
    <x v="13"/>
    <s v="958064464"/>
    <s v="CANONGE ,KELLI"/>
    <s v="415966"/>
    <s v="KMC38@PSU.EDU                 "/>
    <s v="5812"/>
    <x v="0"/>
    <x v="0"/>
    <d v="2009-06-10T00:00:00"/>
    <d v="2009-06-08T00:00:00"/>
    <s v="NITTANY LION INN FB"/>
    <n v="18.34"/>
  </r>
  <r>
    <x v="36"/>
    <x v="272"/>
    <x v="12"/>
    <x v="13"/>
    <s v="959338005"/>
    <s v="STEFFY ,ANGELA"/>
    <s v="832632"/>
    <s v="AKS9@PSU.EDU                  "/>
    <s v="5812"/>
    <x v="0"/>
    <x v="0"/>
    <d v="2009-06-10T00:00:00"/>
    <d v="2009-06-09T00:00:00"/>
    <s v="PENN STATE SUB SHOP #3"/>
    <n v="19.75"/>
  </r>
  <r>
    <x v="36"/>
    <x v="273"/>
    <x v="12"/>
    <x v="13"/>
    <s v="962724569"/>
    <s v="JAMES ,DEREK"/>
    <s v="832574"/>
    <s v="DAJ17@PSU.EDU                 "/>
    <s v="5814"/>
    <x v="0"/>
    <x v="0"/>
    <d v="2009-05-04T00:00:00"/>
    <d v="2009-05-01T00:00:00"/>
    <s v="SNACK BAR PA-T11290038"/>
    <n v="4.18"/>
  </r>
  <r>
    <x v="36"/>
    <x v="273"/>
    <x v="12"/>
    <x v="13"/>
    <s v="962724569"/>
    <s v="JAMES ,DEREK"/>
    <s v="832574"/>
    <s v="DAJ17@PSU.EDU                 "/>
    <s v="7011"/>
    <x v="0"/>
    <x v="0"/>
    <d v="2009-05-07T00:00:00"/>
    <d v="2009-05-05T00:00:00"/>
    <s v="HOMEWOOD SUITES HOTEL REA"/>
    <n v="198.69"/>
  </r>
  <r>
    <x v="36"/>
    <x v="272"/>
    <x v="12"/>
    <x v="13"/>
    <s v="943355147"/>
    <s v="REYNOLDS ,AJA"/>
    <s v="697688"/>
    <s v="ADR175@PSU.EDU                "/>
    <s v="7011"/>
    <x v="0"/>
    <x v="0"/>
    <d v="2009-06-08T00:00:00"/>
    <d v="2009-06-06T00:00:00"/>
    <s v="PENN STATER CONF CTR LODG"/>
    <n v="107.42"/>
  </r>
  <r>
    <x v="36"/>
    <x v="272"/>
    <x v="12"/>
    <x v="13"/>
    <s v="961304507"/>
    <s v="BELLET ,MICKEY"/>
    <s v="832541"/>
    <s v="MLB43@PSU.EDU                 "/>
    <s v="5812"/>
    <x v="0"/>
    <x v="0"/>
    <d v="2009-06-11T00:00:00"/>
    <d v="2009-06-07T00:00:00"/>
    <s v="BROTHERS PIZZA"/>
    <n v="43.5"/>
  </r>
  <r>
    <x v="36"/>
    <x v="273"/>
    <x v="12"/>
    <x v="13"/>
    <s v="962724569"/>
    <s v="JAMES ,DEREK"/>
    <s v="832574"/>
    <s v="DAJ17@PSU.EDU                 "/>
    <s v="5814"/>
    <x v="0"/>
    <x v="0"/>
    <d v="2009-06-01T00:00:00"/>
    <d v="2009-05-30T00:00:00"/>
    <s v="PANERA BREAD #1201"/>
    <n v="11.39"/>
  </r>
  <r>
    <x v="36"/>
    <x v="273"/>
    <x v="12"/>
    <x v="13"/>
    <s v="962724569"/>
    <s v="JAMES ,DEREK"/>
    <s v="832574"/>
    <s v="DAJ17@PSU.EDU                 "/>
    <s v="5812"/>
    <x v="0"/>
    <x v="0"/>
    <d v="2009-06-08T00:00:00"/>
    <d v="2009-06-05T00:00:00"/>
    <s v="APPLEBEES 949030469043"/>
    <n v="13.08"/>
  </r>
  <r>
    <x v="37"/>
    <x v="275"/>
    <x v="13"/>
    <x v="21"/>
    <s v="962148822"/>
    <s v="CAROTENUTO ,DONNA"/>
    <s v="819572"/>
    <s v="DMC20@PSU.EDU                 "/>
    <s v="5812"/>
    <x v="0"/>
    <x v="0"/>
    <d v="2009-05-18T00:00:00"/>
    <d v="2009-05-15T00:00:00"/>
    <s v="SLICE IT UP INC"/>
    <n v="162"/>
  </r>
  <r>
    <x v="38"/>
    <x v="276"/>
    <x v="20"/>
    <x v="22"/>
    <s v="901886025"/>
    <s v="HANES ,MADLYN"/>
    <s v="658946"/>
    <s v="MQH3@PSU.EDU                  "/>
    <s v="4112"/>
    <x v="0"/>
    <x v="0"/>
    <d v="2009-05-25T00:00:00"/>
    <d v="2009-05-22T00:00:00"/>
    <s v="AMTRAK .COM 1421048567686"/>
    <n v="168"/>
  </r>
  <r>
    <x v="38"/>
    <x v="277"/>
    <x v="20"/>
    <x v="22"/>
    <s v="903364805"/>
    <s v="BECHTEL-WHERRY ,LORI"/>
    <s v="662195"/>
    <s v="LJB3@PSU.EDU                  "/>
    <s v="5812"/>
    <x v="0"/>
    <x v="0"/>
    <d v="2009-06-08T00:00:00"/>
    <d v="2009-06-05T00:00:00"/>
    <s v="THE BLAIRMONT CLUB"/>
    <n v="369.79"/>
  </r>
  <r>
    <x v="38"/>
    <x v="278"/>
    <x v="20"/>
    <x v="22"/>
    <s v="964630901"/>
    <s v="HILLKIRK ,ROBERT"/>
    <s v="819556"/>
    <s v="RKH5@PSU.EDU                  "/>
    <s v="5812"/>
    <x v="0"/>
    <x v="0"/>
    <d v="2009-06-11T00:00:00"/>
    <d v="2009-06-09T00:00:00"/>
    <s v="HOLIDAY INN GRANTVILLE F"/>
    <n v="25.07"/>
  </r>
  <r>
    <x v="38"/>
    <x v="279"/>
    <x v="20"/>
    <x v="22"/>
    <s v="995099815"/>
    <s v="KROGH-JESPERSEN ,MARY-BETH"/>
    <s v="786517"/>
    <s v="KROGHM@PSU.EDU                "/>
    <s v="5812"/>
    <x v="0"/>
    <x v="0"/>
    <d v="2009-06-09T00:00:00"/>
    <d v="2009-06-08T00:00:00"/>
    <s v="HOULIHANS #505"/>
    <n v="37.74"/>
  </r>
  <r>
    <x v="38"/>
    <x v="279"/>
    <x v="20"/>
    <x v="22"/>
    <s v="995099815"/>
    <s v="KROGH-JESPERSEN ,MARY-BETH"/>
    <s v="786517"/>
    <s v="KROGHM@PSU.EDU                "/>
    <s v="3530"/>
    <x v="0"/>
    <x v="0"/>
    <d v="2009-06-11T00:00:00"/>
    <d v="2009-06-10T00:00:00"/>
    <s v="RENAISSANCE HOTELS CLVLND"/>
    <n v="302.2"/>
  </r>
  <r>
    <x v="38"/>
    <x v="280"/>
    <x v="20"/>
    <x v="22"/>
    <s v="908705668"/>
    <s v="WISNIEWSKA ,SOPHIA"/>
    <s v="789550"/>
    <s v="STW1@PSU.EDU                  "/>
    <s v="5812"/>
    <x v="0"/>
    <x v="0"/>
    <d v="2009-06-04T00:00:00"/>
    <d v="2009-06-03T00:00:00"/>
    <s v="IRON HILL BREWERY"/>
    <n v="36.630000000000003"/>
  </r>
  <r>
    <x v="38"/>
    <x v="280"/>
    <x v="20"/>
    <x v="22"/>
    <s v="908705668"/>
    <s v="WISNIEWSKA ,SOPHIA"/>
    <s v="789550"/>
    <s v="STW1@PSU.EDU                  "/>
    <s v="3654"/>
    <x v="0"/>
    <x v="0"/>
    <d v="2009-06-10T00:00:00"/>
    <d v="2009-06-08T00:00:00"/>
    <s v="LOEWS HOTELS PRKING PHILA"/>
    <n v="7"/>
  </r>
  <r>
    <x v="38"/>
    <x v="280"/>
    <x v="20"/>
    <x v="22"/>
    <s v="908705668"/>
    <s v="WISNIEWSKA ,SOPHIA"/>
    <s v="789550"/>
    <s v="STW1@PSU.EDU                  "/>
    <s v="5812"/>
    <x v="0"/>
    <x v="0"/>
    <d v="2009-05-21T00:00:00"/>
    <d v="2009-05-20T00:00:00"/>
    <s v="DUFFER'S TAVERN"/>
    <n v="33.85"/>
  </r>
  <r>
    <x v="39"/>
    <x v="281"/>
    <x v="20"/>
    <x v="23"/>
    <s v="947425718"/>
    <s v="IDOWU ,PANNA"/>
    <s v="743344"/>
    <s v="PMI1@PSU.EDU                  "/>
    <s v="5811"/>
    <x v="0"/>
    <x v="0"/>
    <d v="2009-06-11T00:00:00"/>
    <d v="2009-06-10T00:00:00"/>
    <s v="C&amp;J CATERING"/>
    <n v="222.5"/>
  </r>
  <r>
    <x v="39"/>
    <x v="282"/>
    <x v="20"/>
    <x v="23"/>
    <s v="952349006"/>
    <s v="BUX ,THOMAS"/>
    <s v="608503"/>
    <s v="TAB156@PSU.EDU                "/>
    <s v="7011"/>
    <x v="0"/>
    <x v="0"/>
    <d v="2009-06-11T00:00:00"/>
    <d v="2009-06-10T00:00:00"/>
    <s v="PENN STATER CONF CTR LODG"/>
    <n v="193.14"/>
  </r>
  <r>
    <x v="39"/>
    <x v="283"/>
    <x v="20"/>
    <x v="23"/>
    <s v="971706118"/>
    <s v="SIMS ,BARBARA"/>
    <s v="509859"/>
    <s v="BAS4@PSU.EDU                  "/>
    <s v="7011"/>
    <x v="0"/>
    <x v="0"/>
    <d v="2009-06-08T00:00:00"/>
    <d v="2009-06-05T00:00:00"/>
    <s v="NITTANY LION INN LODGING"/>
    <n v="13.72"/>
  </r>
  <r>
    <x v="39"/>
    <x v="284"/>
    <x v="20"/>
    <x v="23"/>
    <s v="960307755"/>
    <s v="SMITH ,JANICE"/>
    <s v="770338"/>
    <s v="JES57@PSU.EDU                 "/>
    <s v="5814"/>
    <x v="0"/>
    <x v="0"/>
    <d v="2009-06-10T00:00:00"/>
    <d v="2009-06-08T00:00:00"/>
    <s v="PIZZA HUT #23084430255"/>
    <n v="57.11"/>
  </r>
  <r>
    <x v="39"/>
    <x v="285"/>
    <x v="20"/>
    <x v="23"/>
    <s v="986764004"/>
    <s v="HIPKINS ,LISA"/>
    <s v="579605"/>
    <s v="LMH34@PSU.EDU                 "/>
    <s v="5811"/>
    <x v="0"/>
    <x v="0"/>
    <d v="2009-06-10T00:00:00"/>
    <d v="2009-06-09T00:00:00"/>
    <s v="C&amp;J CATERING"/>
    <n v="152.19999999999999"/>
  </r>
  <r>
    <x v="39"/>
    <x v="286"/>
    <x v="20"/>
    <x v="23"/>
    <s v="936239159"/>
    <s v="DOBROSKY ,LAURIE"/>
    <s v="832642"/>
    <s v="LAD4@PSU.EDU                  "/>
    <s v="5812"/>
    <x v="0"/>
    <x v="0"/>
    <d v="2009-06-11T00:00:00"/>
    <d v="2009-06-09T00:00:00"/>
    <s v="AMERICAN ALE HOUSE AND"/>
    <n v="13.98"/>
  </r>
  <r>
    <x v="39"/>
    <x v="286"/>
    <x v="20"/>
    <x v="23"/>
    <s v="936239159"/>
    <s v="DOBROSKY ,LAURIE"/>
    <s v="832642"/>
    <s v="LAD4@PSU.EDU                  "/>
    <s v="5812"/>
    <x v="0"/>
    <x v="0"/>
    <d v="2009-05-27T00:00:00"/>
    <d v="2009-05-26T00:00:00"/>
    <s v="HERSHEY HOULIHANS"/>
    <n v="97.31"/>
  </r>
  <r>
    <x v="39"/>
    <x v="286"/>
    <x v="20"/>
    <x v="23"/>
    <s v="936239159"/>
    <s v="DOBROSKY ,LAURIE"/>
    <s v="832642"/>
    <s v="LAD4@PSU.EDU                  "/>
    <s v="5812"/>
    <x v="0"/>
    <x v="0"/>
    <d v="2009-06-08T00:00:00"/>
    <d v="2009-06-05T00:00:00"/>
    <s v="NITTANY LION INN FB"/>
    <n v="513.75"/>
  </r>
  <r>
    <x v="39"/>
    <x v="287"/>
    <x v="20"/>
    <x v="23"/>
    <s v="978516050"/>
    <s v="CLARK ,SHANETIA"/>
    <s v="486652"/>
    <s v="SPC170@PSU.EDU                "/>
    <s v="5814"/>
    <x v="0"/>
    <x v="0"/>
    <d v="2009-05-25T00:00:00"/>
    <d v="2009-05-23T00:00:00"/>
    <s v="PIZZA HUT #23084430255"/>
    <n v="48.11"/>
  </r>
  <r>
    <x v="39"/>
    <x v="288"/>
    <x v="20"/>
    <x v="23"/>
    <s v="998461194"/>
    <s v="HOWARD ,DONNA"/>
    <s v="659290"/>
    <s v="DJH1@PSU.EDU                  "/>
    <s v="5812"/>
    <x v="0"/>
    <x v="0"/>
    <d v="2009-06-03T00:00:00"/>
    <d v="2009-06-02T00:00:00"/>
    <s v="MIDTOWN PIZZA"/>
    <n v="33.39"/>
  </r>
  <r>
    <x v="39"/>
    <x v="289"/>
    <x v="20"/>
    <x v="23"/>
    <s v="999654835"/>
    <s v="GARDNER ,REBECCA"/>
    <s v="172288"/>
    <s v="RVG2@PSU.EDU                  "/>
    <s v="5814"/>
    <x v="0"/>
    <x v="0"/>
    <d v="2009-05-18T00:00:00"/>
    <d v="2009-05-15T00:00:00"/>
    <s v="PIZZA HUT #23084430255"/>
    <n v="71.42"/>
  </r>
  <r>
    <x v="39"/>
    <x v="289"/>
    <x v="20"/>
    <x v="23"/>
    <s v="999654835"/>
    <s v="GARDNER ,REBECCA"/>
    <s v="172288"/>
    <s v="RVG2@PSU.EDU                  "/>
    <s v="5811"/>
    <x v="0"/>
    <x v="0"/>
    <d v="2009-05-15T00:00:00"/>
    <d v="2009-05-14T00:00:00"/>
    <s v="C&amp;J CATERING"/>
    <n v="-365"/>
  </r>
  <r>
    <x v="40"/>
    <x v="248"/>
    <x v="21"/>
    <x v="24"/>
    <s v="953190996"/>
    <s v="POWERS ,YVONNE"/>
    <s v="787018"/>
    <s v="YPOWERS@HMC.PSU.EDU           "/>
    <s v="7011"/>
    <x v="0"/>
    <x v="0"/>
    <d v="2009-05-04T00:00:00"/>
    <d v="2009-05-02T00:00:00"/>
    <s v="HERSHEY LODGE &amp; CON. C"/>
    <n v="165.39"/>
  </r>
  <r>
    <x v="40"/>
    <x v="290"/>
    <x v="21"/>
    <x v="24"/>
    <s v="954201498"/>
    <s v="LEITZEL ,KIM"/>
    <s v="089747"/>
    <s v="KLEITZEL@PSU.EDU              "/>
    <s v="3752"/>
    <x v="0"/>
    <x v="0"/>
    <d v="2009-06-01T00:00:00"/>
    <d v="2009-05-31T00:00:00"/>
    <s v="THE PEABODY ORLANDO"/>
    <n v="204.14"/>
  </r>
  <r>
    <x v="40"/>
    <x v="71"/>
    <x v="21"/>
    <x v="24"/>
    <s v="972601920"/>
    <s v="SCHIFF ,STEVEN"/>
    <s v="668416"/>
    <s v="SJS49@PSU.EDU                 "/>
    <s v="5812"/>
    <x v="0"/>
    <x v="0"/>
    <d v="2008-11-12T00:00:00"/>
    <d v="2008-11-11T00:00:00"/>
    <s v="TARRAGON RESTAURANT"/>
    <n v="10.5"/>
  </r>
  <r>
    <x v="40"/>
    <x v="71"/>
    <x v="21"/>
    <x v="24"/>
    <s v="972601920"/>
    <s v="SCHIFF ,STEVEN"/>
    <s v="668416"/>
    <s v="SJS49@PSU.EDU                 "/>
    <s v="4789"/>
    <x v="0"/>
    <x v="0"/>
    <d v="2009-02-19T00:00:00"/>
    <d v="2009-02-18T00:00:00"/>
    <s v="NITTANY EXPRESS INC"/>
    <n v="770"/>
  </r>
  <r>
    <x v="40"/>
    <x v="71"/>
    <x v="21"/>
    <x v="24"/>
    <s v="972601920"/>
    <s v="SCHIFF ,STEVEN"/>
    <s v="668416"/>
    <s v="SJS49@PSU.EDU                 "/>
    <s v="7011"/>
    <x v="0"/>
    <x v="0"/>
    <d v="2009-04-06T00:00:00"/>
    <d v="2009-04-05T00:00:00"/>
    <s v="DAYS INN PENN STATE"/>
    <n v="245.22"/>
  </r>
  <r>
    <x v="40"/>
    <x v="290"/>
    <x v="21"/>
    <x v="24"/>
    <s v="975783295"/>
    <s v="DUNKINSON ,JENNY"/>
    <s v="719699"/>
    <s v="JDUNKINSON@PSU.EDU            "/>
    <s v="5812"/>
    <x v="0"/>
    <x v="0"/>
    <d v="2009-05-15T00:00:00"/>
    <d v="2009-05-13T00:00:00"/>
    <s v="PESCE"/>
    <n v="273.87"/>
  </r>
  <r>
    <x v="40"/>
    <x v="291"/>
    <x v="21"/>
    <x v="24"/>
    <s v="999917037"/>
    <s v="BURNS ,BILLIE"/>
    <s v="055079"/>
    <s v="BBURNS@PSU.EDU.               "/>
    <s v="3562"/>
    <x v="0"/>
    <x v="0"/>
    <d v="2009-06-01T00:00:00"/>
    <d v="2009-05-29T00:00:00"/>
    <s v="COMFORT INN HUMMELSTOWN"/>
    <n v="77.650000000000006"/>
  </r>
  <r>
    <x v="40"/>
    <x v="292"/>
    <x v="21"/>
    <x v="24"/>
    <s v="903039851"/>
    <s v="MARKS ,SHIRLEY"/>
    <s v="077072"/>
    <s v="SMARKS@MRL.HMC.SPU.EDU        "/>
    <s v="3562"/>
    <x v="0"/>
    <x v="0"/>
    <d v="2009-05-25T00:00:00"/>
    <d v="2009-05-23T00:00:00"/>
    <s v="COMFORT INN HUMMELSTOWN"/>
    <n v="77.650000000000006"/>
  </r>
  <r>
    <x v="40"/>
    <x v="293"/>
    <x v="21"/>
    <x v="24"/>
    <s v="924300096"/>
    <s v="LEVENSON ,ROBERT"/>
    <s v="634633"/>
    <s v="RLEVENSON@HMC.PSU.EDU         "/>
    <s v="7011"/>
    <x v="0"/>
    <x v="0"/>
    <d v="2009-06-10T00:00:00"/>
    <d v="2009-06-09T00:00:00"/>
    <s v="KEYSTONE RESV"/>
    <n v="194.92"/>
  </r>
  <r>
    <x v="40"/>
    <x v="294"/>
    <x v="21"/>
    <x v="24"/>
    <s v="940089864"/>
    <s v="DELL ,ESTHER"/>
    <s v="342519"/>
    <s v="EDELL@PSU.EDU                 "/>
    <s v="3604"/>
    <x v="0"/>
    <x v="0"/>
    <d v="2009-05-26T00:00:00"/>
    <d v="2009-05-24T00:00:00"/>
    <s v="HILTON GARDEN INN HRSY"/>
    <n v="371.41"/>
  </r>
  <r>
    <x v="40"/>
    <x v="290"/>
    <x v="21"/>
    <x v="24"/>
    <s v="954201498"/>
    <s v="LEITZEL ,KIM"/>
    <s v="089747"/>
    <s v="KLEITZEL@PSU.EDU              "/>
    <s v="7523"/>
    <x v="0"/>
    <x v="0"/>
    <d v="2009-06-04T00:00:00"/>
    <d v="2009-06-03T00:00:00"/>
    <s v="CRAMER AIRPORT PARKING"/>
    <n v="35"/>
  </r>
  <r>
    <x v="40"/>
    <x v="71"/>
    <x v="21"/>
    <x v="24"/>
    <s v="972601920"/>
    <s v="SCHIFF ,STEVEN"/>
    <s v="668416"/>
    <s v="SJS49@PSU.EDU                 "/>
    <s v="5812"/>
    <x v="0"/>
    <x v="0"/>
    <d v="2009-03-24T00:00:00"/>
    <d v="2009-03-23T00:00:00"/>
    <s v="NITTANY LION INN FB"/>
    <n v="18.25"/>
  </r>
  <r>
    <x v="40"/>
    <x v="71"/>
    <x v="21"/>
    <x v="24"/>
    <s v="972601920"/>
    <s v="SCHIFF ,STEVEN"/>
    <s v="668416"/>
    <s v="SJS49@PSU.EDU                 "/>
    <s v="5814"/>
    <x v="0"/>
    <x v="0"/>
    <d v="2009-03-26T00:00:00"/>
    <d v="2009-03-25T00:00:00"/>
    <s v="PAPA JOHN'S #0821"/>
    <n v="127.89"/>
  </r>
  <r>
    <x v="40"/>
    <x v="71"/>
    <x v="21"/>
    <x v="24"/>
    <s v="972601920"/>
    <s v="SCHIFF ,STEVEN"/>
    <s v="668416"/>
    <s v="SJS49@PSU.EDU                 "/>
    <s v="5814"/>
    <x v="0"/>
    <x v="0"/>
    <d v="2009-04-06T00:00:00"/>
    <d v="2009-04-04T00:00:00"/>
    <s v="PAPA JOHN'S #0821"/>
    <n v="129.44"/>
  </r>
  <r>
    <x v="40"/>
    <x v="71"/>
    <x v="21"/>
    <x v="24"/>
    <s v="972601920"/>
    <s v="SCHIFF ,STEVEN"/>
    <s v="668416"/>
    <s v="SJS49@PSU.EDU                 "/>
    <s v="4789"/>
    <x v="0"/>
    <x v="0"/>
    <d v="2009-04-21T00:00:00"/>
    <d v="2009-04-20T00:00:00"/>
    <s v="NITTANY EXPRESS INC"/>
    <n v="17"/>
  </r>
  <r>
    <x v="40"/>
    <x v="71"/>
    <x v="21"/>
    <x v="24"/>
    <s v="972601920"/>
    <s v="SCHIFF ,STEVEN"/>
    <s v="668416"/>
    <s v="SJS49@PSU.EDU                 "/>
    <s v="4789"/>
    <x v="0"/>
    <x v="0"/>
    <d v="2009-04-21T00:00:00"/>
    <d v="2009-04-20T00:00:00"/>
    <s v="NITTANY EXPRESS INC"/>
    <n v="414"/>
  </r>
  <r>
    <x v="40"/>
    <x v="71"/>
    <x v="21"/>
    <x v="24"/>
    <s v="972601920"/>
    <s v="SCHIFF ,STEVEN"/>
    <s v="668416"/>
    <s v="SJS49@PSU.EDU                 "/>
    <s v="5812"/>
    <x v="0"/>
    <x v="0"/>
    <d v="2009-04-27T00:00:00"/>
    <d v="2009-04-24T00:00:00"/>
    <s v="ZOLA NEW WORLD BISTRO"/>
    <n v="272"/>
  </r>
  <r>
    <x v="40"/>
    <x v="290"/>
    <x v="21"/>
    <x v="24"/>
    <s v="975783295"/>
    <s v="DUNKINSON ,JENNY"/>
    <s v="719699"/>
    <s v="JDUNKINSON@PSU.EDU            "/>
    <s v="7011"/>
    <x v="0"/>
    <x v="0"/>
    <d v="2009-05-07T00:00:00"/>
    <d v="2009-05-06T00:00:00"/>
    <s v="HOTEL HERSHEY"/>
    <n v="445.28"/>
  </r>
  <r>
    <x v="40"/>
    <x v="290"/>
    <x v="21"/>
    <x v="24"/>
    <s v="975783295"/>
    <s v="DUNKINSON ,JENNY"/>
    <s v="719699"/>
    <s v="JDUNKINSON@PSU.EDU            "/>
    <s v="5812"/>
    <x v="0"/>
    <x v="0"/>
    <d v="2009-05-15T00:00:00"/>
    <d v="2009-05-13T00:00:00"/>
    <s v="PESCE"/>
    <n v="50"/>
  </r>
  <r>
    <x v="40"/>
    <x v="295"/>
    <x v="21"/>
    <x v="24"/>
    <s v="981892082"/>
    <s v="BROWN ,JOSEPH"/>
    <s v="971903"/>
    <s v="JTB6@PSU.EDU                  "/>
    <s v="5812"/>
    <x v="0"/>
    <x v="0"/>
    <d v="2009-04-30T00:00:00"/>
    <d v="2009-04-29T00:00:00"/>
    <s v="JOJOS PIZZA"/>
    <n v="56.29"/>
  </r>
  <r>
    <x v="40"/>
    <x v="296"/>
    <x v="21"/>
    <x v="24"/>
    <s v="996089980"/>
    <s v="FLOROS ,JOANNA"/>
    <s v="129833"/>
    <s v="JXF19@PSU.EDU                 "/>
    <s v="5812"/>
    <x v="0"/>
    <x v="0"/>
    <d v="2009-05-01T00:00:00"/>
    <d v="2009-04-30T00:00:00"/>
    <s v="HERSHEY HOULIHANS"/>
    <n v="5.75"/>
  </r>
  <r>
    <x v="40"/>
    <x v="297"/>
    <x v="21"/>
    <x v="24"/>
    <s v="906038047"/>
    <s v="VENKITESWARAN ,KALA"/>
    <s v="988849"/>
    <s v="KVENKITESWARAN@PSU.EDU        "/>
    <s v="3503"/>
    <x v="0"/>
    <x v="0"/>
    <d v="2009-05-06T00:00:00"/>
    <d v="2009-05-02T00:00:00"/>
    <s v="SHERATON HOTELS SAND KEY"/>
    <n v="-173"/>
  </r>
  <r>
    <x v="40"/>
    <x v="297"/>
    <x v="21"/>
    <x v="24"/>
    <s v="906038047"/>
    <s v="VENKITESWARAN ,KALA"/>
    <s v="988849"/>
    <s v="KVENKITESWARAN@PSU.EDU        "/>
    <s v="3503"/>
    <x v="0"/>
    <x v="0"/>
    <d v="2009-05-04T00:00:00"/>
    <d v="2009-05-03T00:00:00"/>
    <s v="SHERATON HOTELS SAND KEY"/>
    <n v="517.63"/>
  </r>
  <r>
    <x v="40"/>
    <x v="293"/>
    <x v="21"/>
    <x v="24"/>
    <s v="924300096"/>
    <s v="LEVENSON ,ROBERT"/>
    <s v="634633"/>
    <s v="RLEVENSON@HMC.PSU.EDU         "/>
    <s v="7011"/>
    <x v="0"/>
    <x v="0"/>
    <d v="2009-06-10T00:00:00"/>
    <d v="2009-06-09T00:00:00"/>
    <s v="KEYSTONE RESV"/>
    <n v="183.72"/>
  </r>
  <r>
    <x v="40"/>
    <x v="295"/>
    <x v="21"/>
    <x v="24"/>
    <s v="924534547"/>
    <s v="FREEMAN ,WILLARD"/>
    <s v="818913"/>
    <s v="WMF11@PSU.EDU                 "/>
    <s v="3654"/>
    <x v="0"/>
    <x v="0"/>
    <d v="2009-06-01T00:00:00"/>
    <d v="2009-05-29T00:00:00"/>
    <s v="LOEWS HOTELS PHILADELPHIA"/>
    <n v="278.77"/>
  </r>
  <r>
    <x v="40"/>
    <x v="71"/>
    <x v="21"/>
    <x v="24"/>
    <s v="972601920"/>
    <s v="SCHIFF ,STEVEN"/>
    <s v="668416"/>
    <s v="SJS49@PSU.EDU                 "/>
    <s v="5812"/>
    <x v="0"/>
    <x v="0"/>
    <d v="2009-04-27T00:00:00"/>
    <d v="2009-04-23T00:00:00"/>
    <s v="THE CORNER ROOM"/>
    <n v="16.899999999999999"/>
  </r>
  <r>
    <x v="40"/>
    <x v="290"/>
    <x v="21"/>
    <x v="24"/>
    <s v="975783295"/>
    <s v="DUNKINSON ,JENNY"/>
    <s v="719699"/>
    <s v="JDUNKINSON@PSU.EDU            "/>
    <s v="7011"/>
    <x v="0"/>
    <x v="0"/>
    <d v="2009-05-11T00:00:00"/>
    <d v="2009-05-08T00:00:00"/>
    <s v="HOTEL HERSHEY"/>
    <n v="504.15"/>
  </r>
  <r>
    <x v="40"/>
    <x v="295"/>
    <x v="21"/>
    <x v="24"/>
    <s v="981892082"/>
    <s v="BROWN ,JOSEPH"/>
    <s v="971903"/>
    <s v="JTB6@PSU.EDU                  "/>
    <s v="5812"/>
    <x v="0"/>
    <x v="0"/>
    <d v="2009-04-23T00:00:00"/>
    <d v="2009-04-22T00:00:00"/>
    <s v="JOJOS PIZZA"/>
    <n v="58.14"/>
  </r>
  <r>
    <x v="40"/>
    <x v="292"/>
    <x v="21"/>
    <x v="24"/>
    <s v="903039851"/>
    <s v="MARKS ,SHIRLEY"/>
    <s v="077072"/>
    <s v="SMARKS@MRL.HMC.SPU.EDU        "/>
    <s v="3562"/>
    <x v="0"/>
    <x v="0"/>
    <d v="2009-05-08T00:00:00"/>
    <d v="2009-05-07T00:00:00"/>
    <s v="COMFORT INN HUMMELSTOWN"/>
    <n v="76.59"/>
  </r>
  <r>
    <x v="40"/>
    <x v="297"/>
    <x v="21"/>
    <x v="24"/>
    <s v="906038047"/>
    <s v="VENKITESWARAN ,KALA"/>
    <s v="988849"/>
    <s v="KVENKITESWARAN@PSU.EDU        "/>
    <s v="5812"/>
    <x v="0"/>
    <x v="0"/>
    <d v="2009-05-04T00:00:00"/>
    <d v="2009-05-01T00:00:00"/>
    <s v="THAI GARDEN RESTAURANT"/>
    <n v="100"/>
  </r>
  <r>
    <x v="40"/>
    <x v="295"/>
    <x v="21"/>
    <x v="24"/>
    <s v="924534547"/>
    <s v="FREEMAN ,WILLARD"/>
    <s v="818913"/>
    <s v="WMF11@PSU.EDU                 "/>
    <s v="3654"/>
    <x v="0"/>
    <x v="0"/>
    <d v="2009-06-01T00:00:00"/>
    <d v="2009-05-29T00:00:00"/>
    <s v="LOEWS HOTELS PHILADELPHIA"/>
    <n v="481.54"/>
  </r>
  <r>
    <x v="40"/>
    <x v="291"/>
    <x v="21"/>
    <x v="24"/>
    <s v="931009809"/>
    <s v="HU ,JIANMING"/>
    <s v="640796"/>
    <s v="JUH13@PSU.EDU                 "/>
    <s v="5812"/>
    <x v="0"/>
    <x v="0"/>
    <d v="2009-05-29T00:00:00"/>
    <d v="2009-05-28T00:00:00"/>
    <s v="HERSHEY HOULIHANS"/>
    <n v="124.62"/>
  </r>
  <r>
    <x v="40"/>
    <x v="290"/>
    <x v="21"/>
    <x v="24"/>
    <s v="954201498"/>
    <s v="LEITZEL ,KIM"/>
    <s v="089747"/>
    <s v="KLEITZEL@PSU.EDU              "/>
    <s v="3752"/>
    <x v="0"/>
    <x v="0"/>
    <d v="2009-06-05T00:00:00"/>
    <d v="2009-06-04T00:00:00"/>
    <s v="THE PEABODY ORLANDO"/>
    <n v="-204.14"/>
  </r>
  <r>
    <x v="40"/>
    <x v="295"/>
    <x v="21"/>
    <x v="24"/>
    <s v="957678444"/>
    <s v="MASSARD ,PATRICIA"/>
    <s v="803922"/>
    <s v="PMASSARD@HMC.PSU.EDU          "/>
    <s v="3562"/>
    <x v="0"/>
    <x v="0"/>
    <d v="2009-06-08T00:00:00"/>
    <d v="2009-06-06T00:00:00"/>
    <s v="COMFORT INN HUMMELSTOWN"/>
    <n v="465.9"/>
  </r>
  <r>
    <x v="40"/>
    <x v="296"/>
    <x v="21"/>
    <x v="24"/>
    <s v="996089980"/>
    <s v="FLOROS ,JOANNA"/>
    <s v="129833"/>
    <s v="JXF19@PSU.EDU                 "/>
    <s v="5812"/>
    <x v="0"/>
    <x v="0"/>
    <d v="2009-05-01T00:00:00"/>
    <d v="2009-04-30T00:00:00"/>
    <s v="HERSHEY HOULIHANS"/>
    <n v="149.63999999999999"/>
  </r>
  <r>
    <x v="40"/>
    <x v="298"/>
    <x v="21"/>
    <x v="24"/>
    <s v="914812843"/>
    <s v="MCNAMARA ,COLLEEN"/>
    <s v="803948"/>
    <s v="CEM195@PSU.EDU                "/>
    <s v="5812"/>
    <x v="0"/>
    <x v="0"/>
    <d v="2009-04-22T00:00:00"/>
    <d v="2009-04-21T00:00:00"/>
    <s v="BREADS N' CHEESE"/>
    <n v="231.05"/>
  </r>
  <r>
    <x v="40"/>
    <x v="291"/>
    <x v="21"/>
    <x v="24"/>
    <s v="931009809"/>
    <s v="HU ,JIANMING"/>
    <s v="640796"/>
    <s v="JUH13@PSU.EDU                 "/>
    <s v="5812"/>
    <x v="0"/>
    <x v="0"/>
    <d v="2009-06-01T00:00:00"/>
    <d v="2009-05-29T00:00:00"/>
    <s v="THE CHOCOLATE AVENUE G"/>
    <n v="102.17"/>
  </r>
  <r>
    <x v="40"/>
    <x v="299"/>
    <x v="21"/>
    <x v="24"/>
    <s v="951959819"/>
    <s v="JACKSON ,CAROL"/>
    <s v="197640"/>
    <s v="CJACKSON@FAMILY.FCM.HMC.PSU.ED"/>
    <s v="5812"/>
    <x v="0"/>
    <x v="0"/>
    <d v="2009-06-10T00:00:00"/>
    <d v="2009-06-08T00:00:00"/>
    <s v="THE OLIVE GARD00014712"/>
    <n v="227.25"/>
  </r>
  <r>
    <x v="40"/>
    <x v="71"/>
    <x v="21"/>
    <x v="24"/>
    <s v="972601920"/>
    <s v="SCHIFF ,STEVEN"/>
    <s v="668416"/>
    <s v="SJS49@PSU.EDU                 "/>
    <s v="7011"/>
    <x v="0"/>
    <x v="0"/>
    <d v="2008-10-27T00:00:00"/>
    <d v="2008-10-25T00:00:00"/>
    <s v="DAYS INN PENN STATE"/>
    <n v="286.44"/>
  </r>
  <r>
    <x v="40"/>
    <x v="71"/>
    <x v="21"/>
    <x v="24"/>
    <s v="972601920"/>
    <s v="SCHIFF ,STEVEN"/>
    <s v="668416"/>
    <s v="SJS49@PSU.EDU                 "/>
    <s v="5812"/>
    <x v="0"/>
    <x v="0"/>
    <d v="2009-02-13T00:00:00"/>
    <d v="2009-02-11T00:00:00"/>
    <s v="NITTANY LION INN FB"/>
    <n v="29.9"/>
  </r>
  <r>
    <x v="40"/>
    <x v="71"/>
    <x v="21"/>
    <x v="24"/>
    <s v="972601920"/>
    <s v="SCHIFF ,STEVEN"/>
    <s v="668416"/>
    <s v="SJS49@PSU.EDU                 "/>
    <s v="5812"/>
    <x v="0"/>
    <x v="0"/>
    <d v="2009-03-02T00:00:00"/>
    <d v="2009-02-25T00:00:00"/>
    <s v="THE CORNER ROOM"/>
    <n v="27.21"/>
  </r>
  <r>
    <x v="40"/>
    <x v="290"/>
    <x v="21"/>
    <x v="24"/>
    <s v="975783295"/>
    <s v="DUNKINSON ,JENNY"/>
    <s v="719699"/>
    <s v="JDUNKINSON@PSU.EDU            "/>
    <s v="3604"/>
    <x v="0"/>
    <x v="0"/>
    <d v="2009-04-16T00:00:00"/>
    <d v="2009-04-15T00:00:00"/>
    <s v="HILTON GARDEN INN HRSY"/>
    <n v="112.11"/>
  </r>
  <r>
    <x v="40"/>
    <x v="295"/>
    <x v="21"/>
    <x v="24"/>
    <s v="981892082"/>
    <s v="BROWN ,JOSEPH"/>
    <s v="971903"/>
    <s v="JTB6@PSU.EDU                  "/>
    <s v="5812"/>
    <x v="0"/>
    <x v="0"/>
    <d v="2009-04-16T00:00:00"/>
    <d v="2009-04-15T00:00:00"/>
    <s v="JOJOS PIZZA"/>
    <n v="58.14"/>
  </r>
  <r>
    <x v="40"/>
    <x v="297"/>
    <x v="21"/>
    <x v="24"/>
    <s v="903750730"/>
    <s v="LEWIS ,MECHELLE"/>
    <s v="759892"/>
    <s v="MML19                         "/>
    <s v="3509"/>
    <x v="0"/>
    <x v="0"/>
    <d v="2009-06-01T00:00:00"/>
    <d v="2009-05-30T00:00:00"/>
    <s v="MARRIOTT 337U6 CORONADO"/>
    <n v="232.43"/>
  </r>
  <r>
    <x v="40"/>
    <x v="297"/>
    <x v="21"/>
    <x v="24"/>
    <s v="906038047"/>
    <s v="VENKITESWARAN ,KALA"/>
    <s v="988849"/>
    <s v="KVENKITESWARAN@PSU.EDU        "/>
    <s v="3503"/>
    <x v="0"/>
    <x v="0"/>
    <d v="2009-03-23T00:00:00"/>
    <d v="2009-03-21T00:00:00"/>
    <s v="SHERATON HOTELS SAND KEY"/>
    <n v="173"/>
  </r>
  <r>
    <x v="40"/>
    <x v="297"/>
    <x v="21"/>
    <x v="24"/>
    <s v="906038047"/>
    <s v="VENKITESWARAN ,KALA"/>
    <s v="988849"/>
    <s v="KVENKITESWARAN@PSU.EDU        "/>
    <s v="5812"/>
    <x v="0"/>
    <x v="0"/>
    <d v="2009-05-04T00:00:00"/>
    <d v="2009-04-30T00:00:00"/>
    <s v="IHOP #36-127"/>
    <n v="50.72"/>
  </r>
  <r>
    <x v="40"/>
    <x v="71"/>
    <x v="21"/>
    <x v="24"/>
    <s v="972601920"/>
    <s v="SCHIFF ,STEVEN"/>
    <s v="079135"/>
    <s v="SJS49@PSU.EDU                 "/>
    <s v="4722"/>
    <x v="0"/>
    <x v="0"/>
    <d v="2008-07-21T00:00:00"/>
    <d v="2008-07-17T00:00:00"/>
    <s v="TRAVELOCITY.COM"/>
    <n v="7"/>
  </r>
  <r>
    <x v="40"/>
    <x v="71"/>
    <x v="21"/>
    <x v="24"/>
    <s v="972601920"/>
    <s v="SCHIFF ,STEVEN"/>
    <s v="668416"/>
    <s v="SJS49@PSU.EDU                 "/>
    <s v="7011"/>
    <x v="0"/>
    <x v="0"/>
    <d v="2009-04-27T00:00:00"/>
    <d v="2009-04-25T00:00:00"/>
    <s v="DAYS INN PENN STATE"/>
    <n v="145.4"/>
  </r>
  <r>
    <x v="40"/>
    <x v="71"/>
    <x v="21"/>
    <x v="24"/>
    <s v="972601920"/>
    <s v="SCHIFF ,STEVEN"/>
    <s v="668416"/>
    <s v="SJS49@PSU.EDU                 "/>
    <s v="3640"/>
    <x v="0"/>
    <x v="0"/>
    <d v="2009-06-10T00:00:00"/>
    <d v="2009-06-08T00:00:00"/>
    <s v="HYATT HOTELS CROWN CENTER"/>
    <n v="542.27"/>
  </r>
  <r>
    <x v="40"/>
    <x v="290"/>
    <x v="21"/>
    <x v="24"/>
    <s v="975783295"/>
    <s v="DUNKINSON ,JENNY"/>
    <s v="719699"/>
    <s v="JDUNKINSON@PSU.EDU            "/>
    <s v="5812"/>
    <x v="0"/>
    <x v="0"/>
    <d v="2009-05-21T00:00:00"/>
    <d v="2009-05-18T00:00:00"/>
    <s v="AL MEDITERRANEO"/>
    <n v="285.95999999999998"/>
  </r>
  <r>
    <x v="40"/>
    <x v="298"/>
    <x v="21"/>
    <x v="24"/>
    <s v="938019209"/>
    <s v="FARST ,DIANNE"/>
    <s v="183128"/>
    <s v="DFARST@PSU.EDU                "/>
    <s v="7011"/>
    <x v="0"/>
    <x v="0"/>
    <d v="2009-05-12T00:00:00"/>
    <d v="2009-05-11T00:00:00"/>
    <s v="HERSHEY LODGE &amp; CON. C"/>
    <n v="683.31"/>
  </r>
  <r>
    <x v="40"/>
    <x v="248"/>
    <x v="21"/>
    <x v="24"/>
    <s v="953190996"/>
    <s v="POWERS ,YVONNE"/>
    <s v="787018"/>
    <s v="YPOWERS@HMC.PSU.EDU           "/>
    <s v="7011"/>
    <x v="0"/>
    <x v="0"/>
    <d v="2009-05-04T00:00:00"/>
    <d v="2009-05-02T00:00:00"/>
    <s v="HOTEL HERSHEY"/>
    <n v="231.99"/>
  </r>
  <r>
    <x v="40"/>
    <x v="248"/>
    <x v="21"/>
    <x v="24"/>
    <s v="953190996"/>
    <s v="POWERS ,YVONNE"/>
    <s v="787018"/>
    <s v="YPOWERS@HMC.PSU.EDU           "/>
    <s v="7011"/>
    <x v="0"/>
    <x v="0"/>
    <d v="2009-06-01T00:00:00"/>
    <d v="2009-05-29T00:00:00"/>
    <s v="HERSHEY LODGE &amp; CON. C"/>
    <n v="231.99"/>
  </r>
  <r>
    <x v="40"/>
    <x v="300"/>
    <x v="21"/>
    <x v="24"/>
    <s v="971020590"/>
    <s v="LUBBERS ,KATHLEEN"/>
    <s v="395887"/>
    <s v="KLUBBERS@PSU.EDU              "/>
    <s v="3608"/>
    <x v="0"/>
    <x v="0"/>
    <d v="2009-06-05T00:00:00"/>
    <d v="2009-06-03T00:00:00"/>
    <s v="GAYLORD OPRYLAND HTL ADV."/>
    <n v="213.21"/>
  </r>
  <r>
    <x v="40"/>
    <x v="71"/>
    <x v="21"/>
    <x v="24"/>
    <s v="972601920"/>
    <s v="SCHIFF ,STEVEN"/>
    <s v="668416"/>
    <s v="SJS49@PSU.EDU                 "/>
    <s v="5812"/>
    <x v="0"/>
    <x v="0"/>
    <d v="2009-03-06T00:00:00"/>
    <d v="2009-03-05T00:00:00"/>
    <s v="NITTANY LION INN FB"/>
    <n v="11.25"/>
  </r>
  <r>
    <x v="40"/>
    <x v="71"/>
    <x v="21"/>
    <x v="24"/>
    <s v="972601920"/>
    <s v="SCHIFF ,STEVEN"/>
    <s v="668416"/>
    <s v="SJS49@PSU.EDU                 "/>
    <s v="5812"/>
    <x v="0"/>
    <x v="0"/>
    <d v="2009-04-06T00:00:00"/>
    <d v="2009-04-03T00:00:00"/>
    <s v="THE CORNER ROOM"/>
    <n v="16.5"/>
  </r>
  <r>
    <x v="40"/>
    <x v="301"/>
    <x v="21"/>
    <x v="24"/>
    <s v="979099907"/>
    <s v="CONROY ,ELIZABETH"/>
    <s v="822674"/>
    <s v="EXK15@PSU.EDU                 "/>
    <s v="5814"/>
    <x v="0"/>
    <x v="0"/>
    <d v="2009-06-08T00:00:00"/>
    <d v="2009-06-05T00:00:00"/>
    <s v="PAPA JOHNS #1951"/>
    <n v="33.479999999999997"/>
  </r>
  <r>
    <x v="40"/>
    <x v="295"/>
    <x v="21"/>
    <x v="24"/>
    <s v="981892082"/>
    <s v="BROWN ,JOSEPH"/>
    <s v="971903"/>
    <s v="JTB6@PSU.EDU                  "/>
    <s v="5812"/>
    <x v="0"/>
    <x v="0"/>
    <d v="2009-04-08T00:00:00"/>
    <d v="2009-04-07T00:00:00"/>
    <s v="JOJOS PIZZA"/>
    <n v="58.14"/>
  </r>
  <r>
    <x v="40"/>
    <x v="293"/>
    <x v="21"/>
    <x v="24"/>
    <s v="924300096"/>
    <s v="LEVENSON ,ROBERT"/>
    <s v="634633"/>
    <s v="RLEVENSON@HMC.PSU.EDU         "/>
    <s v="7011"/>
    <x v="0"/>
    <x v="0"/>
    <d v="2009-06-10T00:00:00"/>
    <d v="2009-06-09T00:00:00"/>
    <s v="KEYSTONE RESV"/>
    <n v="194.92"/>
  </r>
  <r>
    <x v="40"/>
    <x v="295"/>
    <x v="21"/>
    <x v="24"/>
    <s v="924300096"/>
    <s v="LEVENSON ,ROBERT"/>
    <s v="935346"/>
    <s v="RGL6@PSU.EDU                  "/>
    <s v="5812"/>
    <x v="0"/>
    <x v="0"/>
    <d v="2009-04-28T00:00:00"/>
    <d v="2009-04-27T00:00:00"/>
    <s v="WARWICK HOTEL, THE"/>
    <n v="122.3"/>
  </r>
  <r>
    <x v="40"/>
    <x v="302"/>
    <x v="21"/>
    <x v="24"/>
    <s v="935906076"/>
    <s v="GRABY ,SHANDA"/>
    <s v="129783"/>
    <s v="SAG9@PSU.EDU                  "/>
    <s v="7011"/>
    <x v="0"/>
    <x v="0"/>
    <d v="2009-05-29T00:00:00"/>
    <d v="2009-05-28T00:00:00"/>
    <s v="HERSHEY LODGE &amp; CON. C"/>
    <n v="165.39"/>
  </r>
  <r>
    <x v="40"/>
    <x v="290"/>
    <x v="21"/>
    <x v="24"/>
    <s v="954201498"/>
    <s v="LEITZEL ,KIM"/>
    <s v="089747"/>
    <s v="KLEITZEL@PSU.EDU              "/>
    <s v="4121"/>
    <x v="0"/>
    <x v="0"/>
    <d v="2009-06-01T00:00:00"/>
    <d v="2009-05-29T00:00:00"/>
    <s v="QUICK CAB"/>
    <n v="34.200000000000003"/>
  </r>
  <r>
    <x v="40"/>
    <x v="290"/>
    <x v="21"/>
    <x v="24"/>
    <s v="954201498"/>
    <s v="LEITZEL ,KIM"/>
    <s v="089747"/>
    <s v="KLEITZEL@PSU.EDU              "/>
    <s v="3752"/>
    <x v="0"/>
    <x v="0"/>
    <d v="2009-06-05T00:00:00"/>
    <d v="2009-06-04T00:00:00"/>
    <s v="THE PEABODY ORLANDO"/>
    <n v="85.17"/>
  </r>
  <r>
    <x v="40"/>
    <x v="290"/>
    <x v="21"/>
    <x v="24"/>
    <s v="954201498"/>
    <s v="LEITZEL ,KIM"/>
    <s v="089747"/>
    <s v="KLEITZEL@PSU.EDU              "/>
    <s v="3752"/>
    <x v="0"/>
    <x v="0"/>
    <d v="2009-06-05T00:00:00"/>
    <d v="2009-06-04T00:00:00"/>
    <s v="THE PEABODY ORLANDO"/>
    <n v="759.27"/>
  </r>
  <r>
    <x v="40"/>
    <x v="303"/>
    <x v="21"/>
    <x v="24"/>
    <s v="959280192"/>
    <s v="PUHL ,MATTHEW"/>
    <s v="339174"/>
    <s v="MDP219@PSU.EDU                "/>
    <s v="4121"/>
    <x v="0"/>
    <x v="0"/>
    <d v="2009-06-08T00:00:00"/>
    <d v="2009-06-06T00:00:00"/>
    <s v="STITA"/>
    <n v="46"/>
  </r>
  <r>
    <x v="40"/>
    <x v="71"/>
    <x v="21"/>
    <x v="24"/>
    <s v="972601920"/>
    <s v="SCHIFF ,STEVEN"/>
    <s v="079135"/>
    <s v="SJS49@PSU.EDU                 "/>
    <s v="7011"/>
    <x v="0"/>
    <x v="0"/>
    <d v="2008-11-13T00:00:00"/>
    <d v="2008-11-13T00:00:00"/>
    <s v="ATHERTON HOTEL-FRONT DESK"/>
    <n v="206.16"/>
  </r>
  <r>
    <x v="40"/>
    <x v="71"/>
    <x v="21"/>
    <x v="24"/>
    <s v="972601920"/>
    <s v="SCHIFF ,STEVEN"/>
    <s v="668416"/>
    <s v="SJS49@PSU.EDU                 "/>
    <s v="5812"/>
    <x v="0"/>
    <x v="0"/>
    <d v="2009-02-27T00:00:00"/>
    <d v="2009-02-25T00:00:00"/>
    <s v="ZOLA NEW WORLD BISTRO"/>
    <n v="140"/>
  </r>
  <r>
    <x v="40"/>
    <x v="71"/>
    <x v="21"/>
    <x v="24"/>
    <s v="972601920"/>
    <s v="SCHIFF ,STEVEN"/>
    <s v="668416"/>
    <s v="SJS49@PSU.EDU                 "/>
    <s v="4789"/>
    <x v="0"/>
    <x v="0"/>
    <d v="2009-02-27T00:00:00"/>
    <d v="2009-02-26T00:00:00"/>
    <s v="NITTANY EXPRESS INC"/>
    <n v="84"/>
  </r>
  <r>
    <x v="40"/>
    <x v="71"/>
    <x v="21"/>
    <x v="24"/>
    <s v="972601920"/>
    <s v="SCHIFF ,STEVEN"/>
    <s v="668416"/>
    <s v="SJS49@PSU.EDU                 "/>
    <s v="5814"/>
    <x v="0"/>
    <x v="0"/>
    <d v="2009-03-09T00:00:00"/>
    <d v="2009-03-07T00:00:00"/>
    <s v="PAPA JOHN'S #0821"/>
    <n v="130.78"/>
  </r>
  <r>
    <x v="41"/>
    <x v="304"/>
    <x v="20"/>
    <x v="25"/>
    <s v="921111420"/>
    <s v="MIKSITZ ,HELENE"/>
    <s v="832665"/>
    <s v="HQM1@PSU.EDU                  "/>
    <s v="5812"/>
    <x v="0"/>
    <x v="0"/>
    <d v="2009-04-30T00:00:00"/>
    <d v="2009-04-29T00:00:00"/>
    <s v="RED ROBIN #340"/>
    <n v="58.81"/>
  </r>
  <r>
    <x v="41"/>
    <x v="305"/>
    <x v="20"/>
    <x v="25"/>
    <s v="935169202"/>
    <s v="LITZENBERGER ,SANDRA"/>
    <s v="454058"/>
    <s v="SXL3@PSU.EDU                  "/>
    <s v="5814"/>
    <x v="0"/>
    <x v="0"/>
    <d v="2009-06-08T00:00:00"/>
    <d v="2009-06-05T00:00:00"/>
    <s v="PAPA JOHN'S#1299"/>
    <n v="65.010000000000005"/>
  </r>
  <r>
    <x v="41"/>
    <x v="304"/>
    <x v="20"/>
    <x v="25"/>
    <s v="940295098"/>
    <s v="RAYMAN ,SANDRA"/>
    <s v="832673"/>
    <s v="SKR18@PSU.EDU                 "/>
    <s v="4722"/>
    <x v="0"/>
    <x v="0"/>
    <d v="2009-06-08T00:00:00"/>
    <d v="2009-06-05T00:00:00"/>
    <s v="HOTELS.COM"/>
    <n v="392.36"/>
  </r>
  <r>
    <x v="41"/>
    <x v="306"/>
    <x v="20"/>
    <x v="25"/>
    <s v="917010612"/>
    <s v="TONEY ,JOHN"/>
    <s v="832699"/>
    <s v="JPT5@PSU.EDU                  "/>
    <s v="5921"/>
    <x v="0"/>
    <x v="0"/>
    <d v="2009-05-18T00:00:00"/>
    <d v="2009-05-16T00:00:00"/>
    <s v="IRON RUN BEVERAGES"/>
    <n v="17"/>
  </r>
  <r>
    <x v="41"/>
    <x v="305"/>
    <x v="20"/>
    <x v="25"/>
    <s v="935169202"/>
    <s v="LITZENBERGER ,SANDRA"/>
    <s v="454058"/>
    <s v="SXL3@PSU.EDU                  "/>
    <s v="5814"/>
    <x v="0"/>
    <x v="0"/>
    <d v="2009-02-12T00:00:00"/>
    <d v="2009-02-11T00:00:00"/>
    <s v="PAPA JOHN'S#1299"/>
    <n v="154.75"/>
  </r>
  <r>
    <x v="41"/>
    <x v="304"/>
    <x v="20"/>
    <x v="25"/>
    <s v="940295098"/>
    <s v="RAYMAN ,SANDRA"/>
    <s v="832673"/>
    <s v="SKR18@PSU.EDU                 "/>
    <s v="4722"/>
    <x v="0"/>
    <x v="0"/>
    <d v="2009-06-08T00:00:00"/>
    <d v="2009-06-05T00:00:00"/>
    <s v="HOTELS.COM"/>
    <n v="7.76"/>
  </r>
  <r>
    <x v="42"/>
    <x v="307"/>
    <x v="20"/>
    <x v="26"/>
    <s v="912158307"/>
    <s v="WASKO ,DEBORAH"/>
    <s v="960278"/>
    <s v="DVR2@PSU.EDU                  "/>
    <s v="7032"/>
    <x v="0"/>
    <x v="0"/>
    <d v="2009-06-05T00:00:00"/>
    <d v="2009-06-04T00:00:00"/>
    <s v="MSD ALTHLETES DONATIONS L"/>
    <n v="500"/>
  </r>
  <r>
    <x v="42"/>
    <x v="308"/>
    <x v="20"/>
    <x v="26"/>
    <s v="919615434"/>
    <s v="AGAWU-KAKRABA ,YAW"/>
    <s v="496677"/>
    <s v="YXA3@PSU.EDU                  "/>
    <s v="4722"/>
    <x v="0"/>
    <x v="0"/>
    <d v="2009-03-17T00:00:00"/>
    <d v="2009-03-17T00:00:00"/>
    <s v="COA*AIRLINETAXES&amp;FEES"/>
    <n v="1819.7"/>
  </r>
  <r>
    <x v="42"/>
    <x v="309"/>
    <x v="20"/>
    <x v="26"/>
    <s v="964906072"/>
    <s v="FERRARA ,IRENE"/>
    <s v="836899"/>
    <s v="IXF107@PSU.EDU                "/>
    <s v="7011"/>
    <x v="0"/>
    <x v="0"/>
    <d v="2009-06-08T00:00:00"/>
    <d v="2009-06-04T00:00:00"/>
    <s v="SACRAMENTO LARKSPUR LD"/>
    <n v="286.17"/>
  </r>
  <r>
    <x v="42"/>
    <x v="310"/>
    <x v="20"/>
    <x v="26"/>
    <s v="977514425"/>
    <s v="SLEKAR ,TIMOTHY"/>
    <s v="377422"/>
    <s v="TDS12@PSU.EDU                 "/>
    <s v="5812"/>
    <x v="0"/>
    <x v="0"/>
    <d v="2009-03-18T00:00:00"/>
    <d v="2009-03-17T00:00:00"/>
    <s v="ALTOONA HOTEL"/>
    <n v="-8.0299999999999994"/>
  </r>
  <r>
    <x v="42"/>
    <x v="308"/>
    <x v="20"/>
    <x v="26"/>
    <s v="981830214"/>
    <s v="WESLEY ,PATRICIA"/>
    <s v="010106"/>
    <s v="PJW14@PSU.EDU                 "/>
    <s v="7523"/>
    <x v="0"/>
    <x v="0"/>
    <d v="2009-02-17T00:00:00"/>
    <d v="2009-02-15T00:00:00"/>
    <s v="PGH AIRPORT PRKNG QJ3"/>
    <n v="27"/>
  </r>
  <r>
    <x v="42"/>
    <x v="308"/>
    <x v="20"/>
    <x v="26"/>
    <s v="909004608"/>
    <s v="REESE ,ROBIN"/>
    <s v="305696"/>
    <s v="RLR28@PSU.EDU                 "/>
    <s v="4112"/>
    <x v="0"/>
    <x v="0"/>
    <d v="2009-03-13T00:00:00"/>
    <d v="2009-03-12T00:00:00"/>
    <s v="DB BAHN  A-NR  6UMGSH"/>
    <n v="50.39"/>
  </r>
  <r>
    <x v="42"/>
    <x v="308"/>
    <x v="20"/>
    <x v="26"/>
    <s v="939718596"/>
    <s v="COSTANTINO ,ROSELYN"/>
    <s v="344877"/>
    <s v="RXC19@PSU.EDU                 "/>
    <s v="4722"/>
    <x v="0"/>
    <x v="0"/>
    <d v="2009-02-17T00:00:00"/>
    <d v="2009-02-16T00:00:00"/>
    <s v="IANBKSMRT0028443632"/>
    <n v="944.28"/>
  </r>
  <r>
    <x v="42"/>
    <x v="309"/>
    <x v="20"/>
    <x v="26"/>
    <s v="964906072"/>
    <s v="FERRARA ,IRENE"/>
    <s v="836899"/>
    <s v="IXF107@PSU.EDU                "/>
    <s v="5812"/>
    <x v="0"/>
    <x v="0"/>
    <d v="2009-06-05T00:00:00"/>
    <d v="2009-06-04T00:00:00"/>
    <s v="FRESH CHOICE #11"/>
    <n v="11.4"/>
  </r>
  <r>
    <x v="42"/>
    <x v="308"/>
    <x v="20"/>
    <x v="26"/>
    <s v="909004608"/>
    <s v="REESE ,ROBIN"/>
    <s v="823813"/>
    <s v="RLR28@PSU.EDU                 "/>
    <s v="5812"/>
    <x v="0"/>
    <x v="0"/>
    <d v="2009-05-28T00:00:00"/>
    <d v="2009-05-27T00:00:00"/>
    <s v="DER KARTOFFELKELLER"/>
    <n v="26.66"/>
  </r>
  <r>
    <x v="42"/>
    <x v="308"/>
    <x v="20"/>
    <x v="26"/>
    <s v="909004608"/>
    <s v="REESE ,ROBIN"/>
    <s v="823813"/>
    <s v="RLR28@PSU.EDU                 "/>
    <s v="5812"/>
    <x v="0"/>
    <x v="0"/>
    <d v="2009-06-03T00:00:00"/>
    <d v="2009-05-31T00:00:00"/>
    <s v="FIGLMUELLER BAECKERSTR"/>
    <n v="31.2"/>
  </r>
  <r>
    <x v="42"/>
    <x v="309"/>
    <x v="20"/>
    <x v="26"/>
    <s v="918272726"/>
    <s v="RYOO ,JUNGWOO"/>
    <s v="503290"/>
    <s v="JXR65@PSU.EDU                 "/>
    <s v="4121"/>
    <x v="0"/>
    <x v="0"/>
    <d v="2009-06-01T00:00:00"/>
    <d v="2009-05-30T00:00:00"/>
    <s v="SHUTTLE EXPRESS, INC."/>
    <n v="32"/>
  </r>
  <r>
    <x v="42"/>
    <x v="308"/>
    <x v="20"/>
    <x v="26"/>
    <s v="939718596"/>
    <s v="COSTANTINO ,ROSELYN"/>
    <s v="344877"/>
    <s v="RXC19@PSU.EDU                 "/>
    <s v="7011"/>
    <x v="0"/>
    <x v="0"/>
    <d v="2009-05-18T00:00:00"/>
    <d v="2009-05-16T00:00:00"/>
    <s v="HOTEL DEL NORTE"/>
    <n v="111.65"/>
  </r>
  <r>
    <x v="42"/>
    <x v="311"/>
    <x v="20"/>
    <x v="26"/>
    <s v="906332858"/>
    <s v="PARENTE ,AMY"/>
    <s v="377398"/>
    <s v="AMD16@PSU.EDU                 "/>
    <s v="5542"/>
    <x v="0"/>
    <x v="0"/>
    <d v="2009-06-08T00:00:00"/>
    <d v="2009-06-05T00:00:00"/>
    <s v="EXXONMOBIL    12944120"/>
    <n v="25.01"/>
  </r>
  <r>
    <x v="42"/>
    <x v="308"/>
    <x v="20"/>
    <x v="26"/>
    <s v="909004608"/>
    <s v="REESE ,ROBIN"/>
    <s v="823813"/>
    <s v="RLR28@PSU.EDU                 "/>
    <s v="5812"/>
    <x v="0"/>
    <x v="0"/>
    <d v="2009-06-04T00:00:00"/>
    <d v="2009-06-02T00:00:00"/>
    <s v="CAFE REST KUPPELHALLE"/>
    <n v="27.83"/>
  </r>
  <r>
    <x v="42"/>
    <x v="308"/>
    <x v="20"/>
    <x v="26"/>
    <s v="909004608"/>
    <s v="REESE ,ROBIN"/>
    <s v="823813"/>
    <s v="RLR28@PSU.EDU                 "/>
    <s v="7011"/>
    <x v="0"/>
    <x v="0"/>
    <d v="2009-06-08T00:00:00"/>
    <d v="2009-06-04T00:00:00"/>
    <s v="HOTEL POST"/>
    <n v="495.21"/>
  </r>
  <r>
    <x v="42"/>
    <x v="308"/>
    <x v="20"/>
    <x v="26"/>
    <s v="909004608"/>
    <s v="REESE ,ROBIN"/>
    <s v="823813"/>
    <s v="RLR28@PSU.EDU                 "/>
    <s v="7011"/>
    <x v="0"/>
    <x v="0"/>
    <d v="2009-06-08T00:00:00"/>
    <d v="2009-06-05T00:00:00"/>
    <s v="HOTEL EVROPA"/>
    <n v="10.48"/>
  </r>
  <r>
    <x v="42"/>
    <x v="311"/>
    <x v="20"/>
    <x v="26"/>
    <s v="930671121"/>
    <s v="JOHNSON ,MARK"/>
    <s v="259752"/>
    <s v="MWJ3@PSU.EDU                  "/>
    <s v="5812"/>
    <x v="0"/>
    <x v="0"/>
    <d v="2009-05-06T00:00:00"/>
    <d v="2009-05-05T00:00:00"/>
    <s v="UNO'S CHICAGO PIZZA"/>
    <n v="31.46"/>
  </r>
  <r>
    <x v="42"/>
    <x v="194"/>
    <x v="20"/>
    <x v="26"/>
    <s v="938138064"/>
    <s v="CALTAGIRONE ,JAMES"/>
    <s v="731413"/>
    <s v="JRC2@PSU.EDU                  "/>
    <s v="5814"/>
    <x v="0"/>
    <x v="0"/>
    <d v="2009-06-11T00:00:00"/>
    <d v="2009-06-09T00:00:00"/>
    <s v="PAPA JOHN'S #2216"/>
    <n v="11.98"/>
  </r>
  <r>
    <x v="42"/>
    <x v="309"/>
    <x v="20"/>
    <x v="26"/>
    <s v="964906072"/>
    <s v="FERRARA ,IRENE"/>
    <s v="836899"/>
    <s v="IXF107@PSU.EDU                "/>
    <s v="5812"/>
    <x v="0"/>
    <x v="0"/>
    <d v="2009-06-03T00:00:00"/>
    <d v="2009-06-02T00:00:00"/>
    <s v="FRESH CHOICE #11"/>
    <n v="11.4"/>
  </r>
  <r>
    <x v="42"/>
    <x v="312"/>
    <x v="20"/>
    <x v="26"/>
    <s v="969817882"/>
    <s v="MACKLIN ,KENNETH"/>
    <s v="255727"/>
    <s v="KHM3@PSU.EDU                  "/>
    <s v="7011"/>
    <x v="0"/>
    <x v="0"/>
    <d v="2009-05-14T00:00:00"/>
    <d v="2009-05-12T00:00:00"/>
    <s v="RESORT AT SPLIT ROCK-FRON"/>
    <n v="155.61000000000001"/>
  </r>
  <r>
    <x v="42"/>
    <x v="311"/>
    <x v="20"/>
    <x v="26"/>
    <s v="970088167"/>
    <s v="ZIMMERMAN ,DARIN"/>
    <s v="824522"/>
    <s v="DTZ1@PSU.EDU                  "/>
    <s v="5812"/>
    <x v="0"/>
    <x v="0"/>
    <d v="2009-06-11T00:00:00"/>
    <d v="2009-06-10T00:00:00"/>
    <s v="LE BISTRO"/>
    <n v="102"/>
  </r>
  <r>
    <x v="42"/>
    <x v="308"/>
    <x v="20"/>
    <x v="26"/>
    <s v="987265554"/>
    <s v="FINDLEY ,BROOKE"/>
    <s v="425254"/>
    <s v="BHF2@PSU.EDU                  "/>
    <s v="4722"/>
    <x v="0"/>
    <x v="0"/>
    <d v="2009-01-19T00:00:00"/>
    <d v="2009-01-16T00:00:00"/>
    <s v="ORB AP110101L9WXQ609"/>
    <n v="10.99"/>
  </r>
  <r>
    <x v="42"/>
    <x v="311"/>
    <x v="20"/>
    <x v="26"/>
    <s v="906332858"/>
    <s v="PARENTE ,AMY"/>
    <s v="377398"/>
    <s v="AMD16@PSU.EDU                 "/>
    <s v="3405"/>
    <x v="0"/>
    <x v="0"/>
    <d v="2009-06-08T00:00:00"/>
    <d v="2009-06-05T00:00:00"/>
    <s v="ENTERPRISE RENT-A-CAR"/>
    <n v="482.6"/>
  </r>
  <r>
    <x v="42"/>
    <x v="308"/>
    <x v="20"/>
    <x v="26"/>
    <s v="909004608"/>
    <s v="REESE ,ROBIN"/>
    <s v="823813"/>
    <s v="RLR28@PSU.EDU                 "/>
    <s v="5812"/>
    <x v="0"/>
    <x v="0"/>
    <d v="2009-06-01T00:00:00"/>
    <d v="2009-05-29T00:00:00"/>
    <s v="RESTAURANT REINHARD'S IM"/>
    <n v="18.920000000000002"/>
  </r>
  <r>
    <x v="42"/>
    <x v="308"/>
    <x v="20"/>
    <x v="26"/>
    <s v="909004608"/>
    <s v="REESE ,ROBIN"/>
    <s v="823813"/>
    <s v="RLR28@PSU.EDU                 "/>
    <s v="5812"/>
    <x v="0"/>
    <x v="0"/>
    <d v="2009-06-03T00:00:00"/>
    <d v="2009-06-01T00:00:00"/>
    <s v="X-CELSIOR STEPH"/>
    <n v="11.93"/>
  </r>
  <r>
    <x v="42"/>
    <x v="308"/>
    <x v="20"/>
    <x v="26"/>
    <s v="909004608"/>
    <s v="REESE ,ROBIN"/>
    <s v="823813"/>
    <s v="RLR28@PSU.EDU                 "/>
    <s v="5812"/>
    <x v="0"/>
    <x v="0"/>
    <d v="2009-06-09T00:00:00"/>
    <d v="2009-06-03T00:00:00"/>
    <s v="RESTAURANT WOK AND MORE"/>
    <n v="24.14"/>
  </r>
  <r>
    <x v="42"/>
    <x v="308"/>
    <x v="20"/>
    <x v="26"/>
    <s v="909004608"/>
    <s v="REESE ,ROBIN"/>
    <s v="823813"/>
    <s v="RLR28@PSU.EDU                 "/>
    <s v="7011"/>
    <x v="0"/>
    <x v="0"/>
    <d v="2009-06-11T00:00:00"/>
    <d v="2009-06-09T00:00:00"/>
    <s v="HOTEL ALTON"/>
    <n v="436.56"/>
  </r>
  <r>
    <x v="42"/>
    <x v="308"/>
    <x v="20"/>
    <x v="26"/>
    <s v="919615434"/>
    <s v="AGAWU-KAKRABA ,YAW"/>
    <s v="496677"/>
    <s v="YXA3@PSU.EDU                  "/>
    <s v="4722"/>
    <x v="0"/>
    <x v="0"/>
    <d v="2009-03-17T00:00:00"/>
    <d v="2009-03-17T00:00:00"/>
    <s v="COA*AIRLINETAXES&amp;FEES"/>
    <n v="67"/>
  </r>
  <r>
    <x v="42"/>
    <x v="311"/>
    <x v="20"/>
    <x v="26"/>
    <s v="929599446"/>
    <s v="HARTSTONE-ROSE ,ADAM"/>
    <s v="633436"/>
    <s v="AUH12@PSU.EDU                 "/>
    <s v="4722"/>
    <x v="0"/>
    <x v="0"/>
    <d v="2009-05-06T00:00:00"/>
    <d v="2009-05-05T00:00:00"/>
    <s v="IANBKSMRT0029879406"/>
    <n v="126.49"/>
  </r>
  <r>
    <x v="42"/>
    <x v="311"/>
    <x v="20"/>
    <x v="26"/>
    <s v="971516442"/>
    <s v="SMITH ,ANNETTE"/>
    <s v="309599"/>
    <s v="AMN12@PSU.EDU                 "/>
    <s v="3690"/>
    <x v="0"/>
    <x v="0"/>
    <d v="2009-06-11T00:00:00"/>
    <d v="2009-06-09T00:00:00"/>
    <s v="COURTYARD BY MARRIOTT ATO"/>
    <n v="86.11"/>
  </r>
  <r>
    <x v="42"/>
    <x v="308"/>
    <x v="20"/>
    <x v="26"/>
    <s v="909004608"/>
    <s v="REESE ,ROBIN"/>
    <s v="823813"/>
    <s v="RLR28@PSU.EDU                 "/>
    <s v="5812"/>
    <x v="0"/>
    <x v="0"/>
    <d v="2009-06-04T00:00:00"/>
    <d v="2009-06-03T00:00:00"/>
    <s v="CAFE IM OBEREN BELVEDERE"/>
    <n v="28.25"/>
  </r>
  <r>
    <x v="42"/>
    <x v="308"/>
    <x v="20"/>
    <x v="26"/>
    <s v="909004608"/>
    <s v="REESE ,ROBIN"/>
    <s v="823813"/>
    <s v="RLR28@PSU.EDU                 "/>
    <s v="5812"/>
    <x v="0"/>
    <x v="0"/>
    <d v="2009-06-09T00:00:00"/>
    <d v="2009-06-06T00:00:00"/>
    <s v="VIKARKA - RESTAURACE"/>
    <n v="14.58"/>
  </r>
  <r>
    <x v="42"/>
    <x v="308"/>
    <x v="20"/>
    <x v="26"/>
    <s v="909004608"/>
    <s v="REESE ,ROBIN"/>
    <s v="823813"/>
    <s v="RLR28@PSU.EDU                 "/>
    <s v="5812"/>
    <x v="0"/>
    <x v="0"/>
    <d v="2009-06-09T00:00:00"/>
    <d v="2009-06-07T00:00:00"/>
    <s v="ZAHRADA V OPERE"/>
    <n v="27.6"/>
  </r>
  <r>
    <x v="42"/>
    <x v="311"/>
    <x v="20"/>
    <x v="26"/>
    <s v="919135817"/>
    <s v="LEVRI ,EDWARD"/>
    <s v="754489"/>
    <s v="EPL1@PSU.EDU                  "/>
    <s v="5812"/>
    <x v="0"/>
    <x v="0"/>
    <d v="2009-06-11T00:00:00"/>
    <d v="2009-06-10T00:00:00"/>
    <s v="LE BISTRO"/>
    <n v="-9.56"/>
  </r>
  <r>
    <x v="42"/>
    <x v="313"/>
    <x v="20"/>
    <x v="26"/>
    <s v="936331190"/>
    <s v="WOMACK ,KENNETH"/>
    <s v="116300"/>
    <s v="KAW16@PSU.EDU                 "/>
    <s v="5812"/>
    <x v="0"/>
    <x v="0"/>
    <d v="2009-06-10T00:00:00"/>
    <d v="2009-06-09T00:00:00"/>
    <s v="LE BISTRO"/>
    <n v="22"/>
  </r>
  <r>
    <x v="42"/>
    <x v="313"/>
    <x v="20"/>
    <x v="26"/>
    <s v="982438517"/>
    <s v="WILKES ,AMY"/>
    <s v="263218"/>
    <s v="ACW11@PSU.EDU                 "/>
    <s v="5814"/>
    <x v="0"/>
    <x v="0"/>
    <d v="2009-04-30T00:00:00"/>
    <d v="2009-04-28T00:00:00"/>
    <s v="PANERA BREAD #3509"/>
    <n v="51.71"/>
  </r>
  <r>
    <x v="42"/>
    <x v="311"/>
    <x v="20"/>
    <x v="26"/>
    <s v="985308003"/>
    <s v="DORABIALA ,WOJCIECH"/>
    <s v="256840"/>
    <s v="WUD2@PSU.EDU                  "/>
    <s v="5812"/>
    <x v="0"/>
    <x v="0"/>
    <d v="2009-04-20T00:00:00"/>
    <d v="2009-04-17T00:00:00"/>
    <s v="YAMATO"/>
    <n v="38.35"/>
  </r>
  <r>
    <x v="42"/>
    <x v="314"/>
    <x v="20"/>
    <x v="26"/>
    <s v="905283245"/>
    <s v="LOWERY ,MICHAEL"/>
    <s v="235174"/>
    <s v="MDL16@PSU.EDU                 "/>
    <s v="3510"/>
    <x v="0"/>
    <x v="0"/>
    <d v="2009-06-01T00:00:00"/>
    <d v="2009-05-29T00:00:00"/>
    <s v="DAYS INN HERSHEY"/>
    <n v="98.79"/>
  </r>
  <r>
    <x v="42"/>
    <x v="308"/>
    <x v="20"/>
    <x v="26"/>
    <s v="909004608"/>
    <s v="REESE ,ROBIN"/>
    <s v="823813"/>
    <s v="RLR28@PSU.EDU                 "/>
    <s v="5812"/>
    <x v="0"/>
    <x v="0"/>
    <d v="2009-05-29T00:00:00"/>
    <d v="2009-05-28T00:00:00"/>
    <s v="MACHIAVELLI"/>
    <n v="37.409999999999997"/>
  </r>
  <r>
    <x v="42"/>
    <x v="315"/>
    <x v="20"/>
    <x v="26"/>
    <s v="913907366"/>
    <s v="MILLER ,HEATHER"/>
    <s v="281815"/>
    <s v="HMY1@PSU.EDU                  "/>
    <s v="5814"/>
    <x v="0"/>
    <x v="0"/>
    <d v="2009-05-04T00:00:00"/>
    <d v="2009-05-02T00:00:00"/>
    <s v="PAPA JOHN'S #2216"/>
    <n v="223.73"/>
  </r>
  <r>
    <x v="42"/>
    <x v="316"/>
    <x v="20"/>
    <x v="26"/>
    <s v="933400594"/>
    <s v="VAVRECK ,ANDREW"/>
    <s v="697720"/>
    <s v="AXV2@PSU.EDU                  "/>
    <s v="3393"/>
    <x v="0"/>
    <x v="0"/>
    <d v="2009-06-08T00:00:00"/>
    <d v="2009-06-06T00:00:00"/>
    <s v="NATIONAL CAR RENTAL"/>
    <n v="324.27"/>
  </r>
  <r>
    <x v="42"/>
    <x v="309"/>
    <x v="20"/>
    <x v="26"/>
    <s v="964906072"/>
    <s v="FERRARA ,IRENE"/>
    <s v="836899"/>
    <s v="IXF107@PSU.EDU                "/>
    <s v="5812"/>
    <x v="0"/>
    <x v="0"/>
    <d v="2009-06-04T00:00:00"/>
    <d v="2009-06-03T00:00:00"/>
    <s v="EL NOVILLERO"/>
    <n v="21.74"/>
  </r>
  <r>
    <x v="42"/>
    <x v="315"/>
    <x v="20"/>
    <x v="26"/>
    <s v="971158991"/>
    <s v="PEARLMAN ,DONNA"/>
    <s v="673820"/>
    <s v="DML6@PSU.EDU                  "/>
    <s v="5812"/>
    <x v="0"/>
    <x v="0"/>
    <d v="2009-04-27T00:00:00"/>
    <d v="2009-04-24T00:00:00"/>
    <s v="MAMA RANDAZZOS PIZZERIA"/>
    <n v="31.05"/>
  </r>
  <r>
    <x v="42"/>
    <x v="308"/>
    <x v="20"/>
    <x v="26"/>
    <s v="909004608"/>
    <s v="REESE ,ROBIN"/>
    <s v="823813"/>
    <s v="RLR28@PSU.EDU                 "/>
    <s v="7011"/>
    <x v="0"/>
    <x v="0"/>
    <d v="2009-06-01T00:00:00"/>
    <d v="2009-05-30T00:00:00"/>
    <s v="GREIFSWALD HOTEL"/>
    <n v="938.81"/>
  </r>
  <r>
    <x v="42"/>
    <x v="308"/>
    <x v="20"/>
    <x v="26"/>
    <s v="909004608"/>
    <s v="REESE ,ROBIN"/>
    <s v="823813"/>
    <s v="RLR28@PSU.EDU                 "/>
    <s v="5812"/>
    <x v="0"/>
    <x v="0"/>
    <d v="2009-06-04T00:00:00"/>
    <d v="2009-06-01T00:00:00"/>
    <s v="T.G.I. FRIDAYS"/>
    <n v="16.93"/>
  </r>
  <r>
    <x v="42"/>
    <x v="308"/>
    <x v="20"/>
    <x v="26"/>
    <s v="909004608"/>
    <s v="REESE ,ROBIN"/>
    <s v="823813"/>
    <s v="RLR28@PSU.EDU                 "/>
    <s v="5812"/>
    <x v="0"/>
    <x v="0"/>
    <d v="2009-06-08T00:00:00"/>
    <d v="2009-06-05T00:00:00"/>
    <s v="RESTAURACE LEMON LEAF"/>
    <n v="13.8"/>
  </r>
  <r>
    <x v="42"/>
    <x v="309"/>
    <x v="20"/>
    <x v="26"/>
    <s v="918272726"/>
    <s v="RYOO ,JUNGWOO"/>
    <s v="503290"/>
    <s v="JXR65@PSU.EDU                 "/>
    <s v="5814"/>
    <x v="0"/>
    <x v="0"/>
    <d v="2009-06-11T00:00:00"/>
    <d v="2009-05-30T00:00:00"/>
    <s v="LEPETIT BISTRO TERM C"/>
    <n v="1.87"/>
  </r>
  <r>
    <x v="42"/>
    <x v="317"/>
    <x v="20"/>
    <x v="26"/>
    <s v="925169780"/>
    <s v="RITCHEY ,CHRISTINE"/>
    <s v="054113"/>
    <s v="CAR171@PSU.EDU                "/>
    <s v="7011"/>
    <x v="0"/>
    <x v="0"/>
    <d v="2009-03-30T00:00:00"/>
    <d v="2009-03-26T00:00:00"/>
    <s v="SNOW KING RESORT-HOTEL"/>
    <n v="233.1"/>
  </r>
  <r>
    <x v="42"/>
    <x v="316"/>
    <x v="20"/>
    <x v="26"/>
    <s v="933400594"/>
    <s v="VAVRECK ,ANDREW"/>
    <s v="697720"/>
    <s v="AXV2@PSU.EDU                  "/>
    <s v="7011"/>
    <x v="0"/>
    <x v="0"/>
    <d v="2009-06-08T00:00:00"/>
    <d v="2009-06-07T00:00:00"/>
    <s v="SACRAMENTO LARKSPUR LD"/>
    <n v="477.15"/>
  </r>
  <r>
    <x v="42"/>
    <x v="309"/>
    <x v="20"/>
    <x v="26"/>
    <s v="964906072"/>
    <s v="FERRARA ,IRENE"/>
    <s v="836899"/>
    <s v="IXF107@PSU.EDU                "/>
    <s v="5812"/>
    <x v="0"/>
    <x v="0"/>
    <d v="2009-06-04T00:00:00"/>
    <d v="2009-06-03T00:00:00"/>
    <s v="QUEEN SHEBA"/>
    <n v="17.899999999999999"/>
  </r>
  <r>
    <x v="42"/>
    <x v="309"/>
    <x v="20"/>
    <x v="26"/>
    <s v="964906072"/>
    <s v="FERRARA ,IRENE"/>
    <s v="836899"/>
    <s v="IXF107@PSU.EDU                "/>
    <s v="5812"/>
    <x v="0"/>
    <x v="0"/>
    <d v="2009-06-05T00:00:00"/>
    <d v="2009-06-03T00:00:00"/>
    <s v="FRESH CHOICE #11"/>
    <n v="11.4"/>
  </r>
  <r>
    <x v="42"/>
    <x v="312"/>
    <x v="20"/>
    <x v="26"/>
    <s v="969817882"/>
    <s v="MACKLIN ,KENNETH"/>
    <s v="255727"/>
    <s v="KHM3@PSU.EDU                  "/>
    <s v="7011"/>
    <x v="0"/>
    <x v="0"/>
    <d v="2009-06-08T00:00:00"/>
    <d v="2009-06-04T00:00:00"/>
    <s v="RESORT AT SPLIT ROCK-F"/>
    <n v="-155.61000000000001"/>
  </r>
  <r>
    <x v="43"/>
    <x v="318"/>
    <x v="20"/>
    <x v="27"/>
    <s v="948480309"/>
    <s v="BLASKO ,DAWN"/>
    <s v="999904"/>
    <s v="DGB6@PSU.EDU                  "/>
    <s v="3509"/>
    <x v="0"/>
    <x v="0"/>
    <d v="2009-05-27T00:00:00"/>
    <d v="2009-05-26T00:00:00"/>
    <s v="MARRIOTT 337F2 SAN FRAN"/>
    <n v="781.8"/>
  </r>
  <r>
    <x v="43"/>
    <x v="319"/>
    <x v="20"/>
    <x v="27"/>
    <s v="980861969"/>
    <s v="STREETER ,BRIAN"/>
    <s v="820637"/>
    <s v="BFS6@PSU.EDU                  "/>
    <s v="3405"/>
    <x v="0"/>
    <x v="0"/>
    <d v="2009-06-10T00:00:00"/>
    <d v="2009-06-09T00:00:00"/>
    <s v="ENTERPRISE RENT-A-CAR"/>
    <n v="39"/>
  </r>
  <r>
    <x v="43"/>
    <x v="319"/>
    <x v="20"/>
    <x v="27"/>
    <s v="980861969"/>
    <s v="STREETER ,BRIAN"/>
    <s v="820637"/>
    <s v="BFS6@PSU.EDU                  "/>
    <s v="3405"/>
    <x v="0"/>
    <x v="0"/>
    <d v="2009-06-10T00:00:00"/>
    <d v="2009-06-09T00:00:00"/>
    <s v="ENTERPRISE RENT-A-CAR"/>
    <n v="316"/>
  </r>
  <r>
    <x v="43"/>
    <x v="320"/>
    <x v="20"/>
    <x v="27"/>
    <s v="993130862"/>
    <s v="WHITNEY ,SARAH"/>
    <s v="640010"/>
    <s v="SNW2                          "/>
    <s v="5812"/>
    <x v="0"/>
    <x v="0"/>
    <d v="2009-06-08T00:00:00"/>
    <d v="2009-06-05T00:00:00"/>
    <s v="APPALACHIAN BREWING COMPA"/>
    <n v="25.73"/>
  </r>
  <r>
    <x v="43"/>
    <x v="321"/>
    <x v="20"/>
    <x v="27"/>
    <s v="916495956"/>
    <s v="MAGENAU ,JOHN"/>
    <s v="043869"/>
    <s v="OWC@PSU.EDU                   "/>
    <s v="5812"/>
    <x v="0"/>
    <x v="0"/>
    <d v="2009-05-18T00:00:00"/>
    <d v="2009-05-16T00:00:00"/>
    <s v="MARKETPLACE GRILL"/>
    <n v="1126.19"/>
  </r>
  <r>
    <x v="43"/>
    <x v="322"/>
    <x v="20"/>
    <x v="27"/>
    <s v="943012416"/>
    <s v="BEAUMONT ,JOHN"/>
    <s v="070565"/>
    <s v="JPB7@PSU.EDU                  "/>
    <s v="3562"/>
    <x v="0"/>
    <x v="0"/>
    <d v="2009-03-06T00:00:00"/>
    <d v="2009-03-04T00:00:00"/>
    <s v="COMFORT SUITES BETHLEHEM"/>
    <n v="184.8"/>
  </r>
  <r>
    <x v="43"/>
    <x v="323"/>
    <x v="20"/>
    <x v="27"/>
    <s v="961433192"/>
    <s v="HUDSON ,GISELLE"/>
    <s v="696658"/>
    <s v="GTH1@PSU.EDU                  "/>
    <s v="4121"/>
    <x v="0"/>
    <x v="0"/>
    <d v="2009-06-01T00:00:00"/>
    <d v="2009-05-30T00:00:00"/>
    <s v="COMMUNITY CAB CO INC"/>
    <n v="27"/>
  </r>
  <r>
    <x v="43"/>
    <x v="323"/>
    <x v="20"/>
    <x v="27"/>
    <s v="961433192"/>
    <s v="HUDSON ,GISELLE"/>
    <s v="696658"/>
    <s v="GTH1@PSU.EDU                  "/>
    <s v="5812"/>
    <x v="0"/>
    <x v="0"/>
    <d v="2009-06-04T00:00:00"/>
    <d v="2009-06-03T00:00:00"/>
    <s v="ROCK BOTTOM 1063"/>
    <n v="21.59"/>
  </r>
  <r>
    <x v="43"/>
    <x v="319"/>
    <x v="20"/>
    <x v="27"/>
    <s v="980861969"/>
    <s v="STREETER ,BRIAN"/>
    <s v="820637"/>
    <s v="BFS6@PSU.EDU                  "/>
    <s v="3405"/>
    <x v="0"/>
    <x v="0"/>
    <d v="2009-06-10T00:00:00"/>
    <d v="2009-06-09T00:00:00"/>
    <s v="ENTERPRISE RENT-A-CAR"/>
    <n v="39"/>
  </r>
  <r>
    <x v="43"/>
    <x v="319"/>
    <x v="20"/>
    <x v="27"/>
    <s v="980861969"/>
    <s v="STREETER ,BRIAN"/>
    <s v="820637"/>
    <s v="BFS6@PSU.EDU                  "/>
    <s v="3405"/>
    <x v="0"/>
    <x v="0"/>
    <d v="2009-06-10T00:00:00"/>
    <d v="2009-06-09T00:00:00"/>
    <s v="ENTERPRISE RENT-A-CAR"/>
    <n v="78"/>
  </r>
  <r>
    <x v="43"/>
    <x v="319"/>
    <x v="20"/>
    <x v="27"/>
    <s v="980861969"/>
    <s v="STREETER ,BRIAN"/>
    <s v="820637"/>
    <s v="BFS6@PSU.EDU                  "/>
    <s v="3405"/>
    <x v="0"/>
    <x v="0"/>
    <d v="2009-06-10T00:00:00"/>
    <d v="2009-06-09T00:00:00"/>
    <s v="ENTERPRISE RENT-A-CAR"/>
    <n v="79"/>
  </r>
  <r>
    <x v="43"/>
    <x v="319"/>
    <x v="20"/>
    <x v="27"/>
    <s v="980861969"/>
    <s v="STREETER ,BRIAN"/>
    <s v="820637"/>
    <s v="BFS6@PSU.EDU                  "/>
    <s v="3405"/>
    <x v="0"/>
    <x v="0"/>
    <d v="2009-06-10T00:00:00"/>
    <d v="2009-06-09T00:00:00"/>
    <s v="ENTERPRISE RENT-A-CAR"/>
    <n v="81.98"/>
  </r>
  <r>
    <x v="43"/>
    <x v="319"/>
    <x v="20"/>
    <x v="27"/>
    <s v="980861969"/>
    <s v="STREETER ,BRIAN"/>
    <s v="820637"/>
    <s v="BFS6@PSU.EDU                  "/>
    <s v="3405"/>
    <x v="0"/>
    <x v="0"/>
    <d v="2009-06-10T00:00:00"/>
    <d v="2009-06-09T00:00:00"/>
    <s v="ENTERPRISE RENT-A-CAR"/>
    <n v="156"/>
  </r>
  <r>
    <x v="43"/>
    <x v="319"/>
    <x v="20"/>
    <x v="27"/>
    <s v="980861969"/>
    <s v="STREETER ,BRIAN"/>
    <s v="820637"/>
    <s v="BFS6@PSU.EDU                  "/>
    <s v="3405"/>
    <x v="0"/>
    <x v="0"/>
    <d v="2009-06-10T00:00:00"/>
    <d v="2009-06-09T00:00:00"/>
    <s v="ENTERPRISE RENT-A-CAR"/>
    <n v="237"/>
  </r>
  <r>
    <x v="43"/>
    <x v="324"/>
    <x v="20"/>
    <x v="27"/>
    <s v="983498639"/>
    <s v="BAYUK ,MARY ELLEN"/>
    <s v="024777"/>
    <s v="MEB5@PSU.EDU                  "/>
    <s v="7011"/>
    <x v="0"/>
    <x v="0"/>
    <d v="2009-06-08T00:00:00"/>
    <d v="2009-06-07T00:00:00"/>
    <s v="WILLOW VALLEY RESORT &amp; CO"/>
    <n v="99"/>
  </r>
  <r>
    <x v="43"/>
    <x v="325"/>
    <x v="20"/>
    <x v="27"/>
    <s v="903837874"/>
    <s v="TROTT ,MARY"/>
    <s v="820678"/>
    <s v="MCT7@PSU.EDU                  "/>
    <s v="5812"/>
    <x v="0"/>
    <x v="0"/>
    <d v="2009-06-01T00:00:00"/>
    <d v="2009-05-27T00:00:00"/>
    <s v="VALERIOS EAST 38TH STREET"/>
    <n v="222.95"/>
  </r>
  <r>
    <x v="43"/>
    <x v="321"/>
    <x v="20"/>
    <x v="27"/>
    <s v="916495956"/>
    <s v="MAGENAU ,JOHN"/>
    <s v="043869"/>
    <s v="OWC@PSU.EDU                   "/>
    <s v="5812"/>
    <x v="0"/>
    <x v="0"/>
    <d v="2009-05-04T00:00:00"/>
    <d v="2009-05-02T00:00:00"/>
    <s v="MOLLY BRANNIGANS ERIE"/>
    <n v="776.75"/>
  </r>
  <r>
    <x v="43"/>
    <x v="319"/>
    <x v="20"/>
    <x v="27"/>
    <s v="980861969"/>
    <s v="STREETER ,BRIAN"/>
    <s v="820637"/>
    <s v="BFS6@PSU.EDU                  "/>
    <s v="3405"/>
    <x v="0"/>
    <x v="0"/>
    <d v="2009-06-10T00:00:00"/>
    <d v="2009-06-09T00:00:00"/>
    <s v="ENTERPRISE RENT-A-CAR"/>
    <n v="117"/>
  </r>
  <r>
    <x v="43"/>
    <x v="320"/>
    <x v="20"/>
    <x v="27"/>
    <s v="907610449"/>
    <s v="FAULDS ,ANN"/>
    <s v="821858"/>
    <s v="AMF12@PSU.EDU                 "/>
    <s v="5812"/>
    <x v="0"/>
    <x v="0"/>
    <d v="2009-05-14T00:00:00"/>
    <d v="2009-05-13T00:00:00"/>
    <s v="DAWNS DINER"/>
    <n v="18"/>
  </r>
  <r>
    <x v="43"/>
    <x v="323"/>
    <x v="20"/>
    <x v="27"/>
    <s v="938499590"/>
    <s v="MADIGAN ,MARY ELLEN"/>
    <s v="298230"/>
    <s v="MEA1                          "/>
    <s v="3509"/>
    <x v="0"/>
    <x v="0"/>
    <d v="2009-05-08T00:00:00"/>
    <d v="2009-05-07T00:00:00"/>
    <s v="MARRIOTT 33716 NEW ORLEAN"/>
    <n v="114.87"/>
  </r>
  <r>
    <x v="43"/>
    <x v="323"/>
    <x v="20"/>
    <x v="27"/>
    <s v="938499590"/>
    <s v="MADIGAN ,MARY ELLEN"/>
    <s v="298230"/>
    <s v="MEA1                          "/>
    <s v="4121"/>
    <x v="0"/>
    <x v="0"/>
    <d v="2009-06-09T00:00:00"/>
    <d v="2009-06-08T00:00:00"/>
    <s v="AIRPORT SHUTTLE"/>
    <n v="30"/>
  </r>
  <r>
    <x v="43"/>
    <x v="319"/>
    <x v="20"/>
    <x v="27"/>
    <s v="980861969"/>
    <s v="STREETER ,BRIAN"/>
    <s v="820637"/>
    <s v="BFS6@PSU.EDU                  "/>
    <s v="3405"/>
    <x v="0"/>
    <x v="0"/>
    <d v="2009-06-10T00:00:00"/>
    <d v="2009-06-09T00:00:00"/>
    <s v="ENTERPRISE RENT-A-CAR"/>
    <n v="79"/>
  </r>
  <r>
    <x v="43"/>
    <x v="319"/>
    <x v="20"/>
    <x v="27"/>
    <s v="980861969"/>
    <s v="STREETER ,BRIAN"/>
    <s v="820637"/>
    <s v="BFS6@PSU.EDU                  "/>
    <s v="3405"/>
    <x v="0"/>
    <x v="0"/>
    <d v="2009-06-10T00:00:00"/>
    <d v="2009-06-09T00:00:00"/>
    <s v="ENTERPRISE RENT-A-CAR"/>
    <n v="58.5"/>
  </r>
  <r>
    <x v="43"/>
    <x v="319"/>
    <x v="20"/>
    <x v="27"/>
    <s v="980861969"/>
    <s v="STREETER ,BRIAN"/>
    <s v="820637"/>
    <s v="BFS6@PSU.EDU                  "/>
    <s v="3405"/>
    <x v="0"/>
    <x v="0"/>
    <d v="2009-06-10T00:00:00"/>
    <d v="2009-06-09T00:00:00"/>
    <s v="ENTERPRISE RENT-A-CAR"/>
    <n v="79"/>
  </r>
  <r>
    <x v="43"/>
    <x v="319"/>
    <x v="20"/>
    <x v="27"/>
    <s v="980861969"/>
    <s v="STREETER ,BRIAN"/>
    <s v="820637"/>
    <s v="BFS6@PSU.EDU                  "/>
    <s v="3405"/>
    <x v="0"/>
    <x v="0"/>
    <d v="2009-06-10T00:00:00"/>
    <d v="2009-06-09T00:00:00"/>
    <s v="ENTERPRISE RENT-A-CAR"/>
    <n v="117"/>
  </r>
  <r>
    <x v="43"/>
    <x v="319"/>
    <x v="20"/>
    <x v="27"/>
    <s v="980861969"/>
    <s v="STREETER ,BRIAN"/>
    <s v="820637"/>
    <s v="BFS6@PSU.EDU                  "/>
    <s v="3405"/>
    <x v="0"/>
    <x v="0"/>
    <d v="2009-06-10T00:00:00"/>
    <d v="2009-06-09T00:00:00"/>
    <s v="ENTERPRISE RENT-A-CAR"/>
    <n v="237"/>
  </r>
  <r>
    <x v="43"/>
    <x v="324"/>
    <x v="20"/>
    <x v="27"/>
    <s v="983498639"/>
    <s v="BAYUK ,MARY ELLEN"/>
    <s v="024777"/>
    <s v="MEB5@PSU.EDU                  "/>
    <s v="7011"/>
    <x v="0"/>
    <x v="0"/>
    <d v="2009-06-09T00:00:00"/>
    <d v="2009-06-08T00:00:00"/>
    <s v="WILLOW VALLEY RESORT &amp; CO"/>
    <n v="10.89"/>
  </r>
  <r>
    <x v="43"/>
    <x v="326"/>
    <x v="20"/>
    <x v="27"/>
    <s v="942825909"/>
    <s v="HIDO ,BARBARA"/>
    <s v="781565"/>
    <s v="BJH29@PSU.EDU                 "/>
    <s v="5812"/>
    <x v="0"/>
    <x v="0"/>
    <d v="2009-06-10T00:00:00"/>
    <d v="2009-06-08T00:00:00"/>
    <s v="THE OLIVE GARD00013334"/>
    <n v="37.700000000000003"/>
  </r>
  <r>
    <x v="43"/>
    <x v="319"/>
    <x v="20"/>
    <x v="27"/>
    <s v="980861969"/>
    <s v="STREETER ,BRIAN"/>
    <s v="820637"/>
    <s v="BFS6@PSU.EDU                  "/>
    <s v="3405"/>
    <x v="0"/>
    <x v="0"/>
    <d v="2009-06-10T00:00:00"/>
    <d v="2009-06-09T00:00:00"/>
    <s v="ENTERPRISE RENT-A-CAR"/>
    <n v="58.5"/>
  </r>
  <r>
    <x v="43"/>
    <x v="319"/>
    <x v="20"/>
    <x v="27"/>
    <s v="980861969"/>
    <s v="STREETER ,BRIAN"/>
    <s v="820637"/>
    <s v="BFS6@PSU.EDU                  "/>
    <s v="3405"/>
    <x v="0"/>
    <x v="0"/>
    <d v="2009-06-10T00:00:00"/>
    <d v="2009-06-09T00:00:00"/>
    <s v="ENTERPRISE RENT-A-CAR"/>
    <n v="156"/>
  </r>
  <r>
    <x v="43"/>
    <x v="327"/>
    <x v="20"/>
    <x v="27"/>
    <s v="929389330"/>
    <s v="MOORE ,EUNICE"/>
    <s v="738458"/>
    <s v="ELM6                          "/>
    <s v="5812"/>
    <x v="0"/>
    <x v="0"/>
    <d v="2009-03-16T00:00:00"/>
    <d v="2009-03-13T00:00:00"/>
    <s v="RUBY TUESDAY #2851"/>
    <n v="13.35"/>
  </r>
  <r>
    <x v="43"/>
    <x v="319"/>
    <x v="20"/>
    <x v="27"/>
    <s v="980861969"/>
    <s v="STREETER ,BRIAN"/>
    <s v="820637"/>
    <s v="BFS6@PSU.EDU                  "/>
    <s v="3405"/>
    <x v="0"/>
    <x v="0"/>
    <d v="2009-06-10T00:00:00"/>
    <d v="2009-06-09T00:00:00"/>
    <s v="ENTERPRISE RENT-A-CAR"/>
    <n v="39"/>
  </r>
  <r>
    <x v="44"/>
    <x v="328"/>
    <x v="20"/>
    <x v="25"/>
    <s v="941205513"/>
    <s v="FOX ,MARILYN"/>
    <s v="212836"/>
    <s v="MJF14@PSU.EDU                 "/>
    <s v="7011"/>
    <x v="0"/>
    <x v="0"/>
    <d v="2008-11-10T00:00:00"/>
    <d v="2008-11-07T00:00:00"/>
    <s v="HOMEWOOD SUITES HOTEL REA"/>
    <n v="188.75"/>
  </r>
  <r>
    <x v="44"/>
    <x v="328"/>
    <x v="20"/>
    <x v="25"/>
    <s v="974903121"/>
    <s v="BYRNE ,ERIC"/>
    <s v="832178"/>
    <s v="ESB127@PSU.EDU                "/>
    <s v="5814"/>
    <x v="0"/>
    <x v="0"/>
    <d v="2009-06-11T00:00:00"/>
    <d v="2009-06-09T00:00:00"/>
    <s v="CHS ABP PORTAG18022061"/>
    <n v="8.2899999999999991"/>
  </r>
  <r>
    <x v="44"/>
    <x v="328"/>
    <x v="20"/>
    <x v="25"/>
    <s v="974903121"/>
    <s v="BYRNE ,ERIC"/>
    <s v="832178"/>
    <s v="ESB127@PSU.EDU                "/>
    <s v="5541"/>
    <x v="0"/>
    <x v="0"/>
    <d v="2009-06-10T00:00:00"/>
    <d v="2009-06-09T00:00:00"/>
    <s v="BERRYMAN &amp; ASSOCIATES"/>
    <n v="70.95"/>
  </r>
  <r>
    <x v="44"/>
    <x v="328"/>
    <x v="20"/>
    <x v="25"/>
    <s v="974903121"/>
    <s v="BYRNE ,ERIC"/>
    <s v="832178"/>
    <s v="ESB127@PSU.EDU                "/>
    <s v="5812"/>
    <x v="0"/>
    <x v="0"/>
    <d v="2009-04-28T00:00:00"/>
    <d v="2009-04-27T00:00:00"/>
    <s v="NEW YORK NEW YORK PIZZA"/>
    <n v="41.15"/>
  </r>
  <r>
    <x v="44"/>
    <x v="328"/>
    <x v="20"/>
    <x v="25"/>
    <s v="974903121"/>
    <s v="BYRNE ,ERIC"/>
    <s v="832178"/>
    <s v="ESB127@PSU.EDU                "/>
    <s v="5541"/>
    <x v="0"/>
    <x v="0"/>
    <d v="2009-06-11T00:00:00"/>
    <d v="2009-06-09T00:00:00"/>
    <s v="PORTAGE"/>
    <n v="74.56"/>
  </r>
  <r>
    <x v="44"/>
    <x v="328"/>
    <x v="20"/>
    <x v="25"/>
    <s v="985956135"/>
    <s v="ARNOLD ,JENNIFER"/>
    <s v="555936"/>
    <s v="JMA25@PSU.EDU                 "/>
    <s v="4112"/>
    <x v="0"/>
    <x v="0"/>
    <d v="2009-06-02T00:00:00"/>
    <d v="2009-06-01T00:00:00"/>
    <s v="VIA RAIL INTERNET #50000"/>
    <n v="49.06"/>
  </r>
  <r>
    <x v="44"/>
    <x v="328"/>
    <x v="20"/>
    <x v="25"/>
    <s v="941205513"/>
    <s v="FOX ,MARILYN"/>
    <s v="212836"/>
    <s v="MJF14@PSU.EDU                 "/>
    <s v="7011"/>
    <x v="0"/>
    <x v="0"/>
    <d v="2008-11-10T00:00:00"/>
    <d v="2008-11-07T00:00:00"/>
    <s v="HOMEWOOD SUITES HOTEL REA"/>
    <n v="204.58"/>
  </r>
  <r>
    <x v="44"/>
    <x v="328"/>
    <x v="20"/>
    <x v="25"/>
    <s v="974903121"/>
    <s v="BYRNE ,ERIC"/>
    <s v="832178"/>
    <s v="ESB127@PSU.EDU                "/>
    <s v="5541"/>
    <x v="0"/>
    <x v="0"/>
    <d v="2009-06-11T00:00:00"/>
    <d v="2009-06-09T00:00:00"/>
    <s v="SUNOCO SVC STATION"/>
    <n v="81.86"/>
  </r>
  <r>
    <x v="45"/>
    <x v="329"/>
    <x v="22"/>
    <x v="28"/>
    <s v="907215615"/>
    <s v="CARVER ,LINDA"/>
    <s v="187103"/>
    <s v="LMC14@PSU.EDU                 "/>
    <s v="5812"/>
    <x v="0"/>
    <x v="0"/>
    <d v="2009-06-11T00:00:00"/>
    <d v="2009-06-10T00:00:00"/>
    <s v="ROLY POLY"/>
    <n v="44"/>
  </r>
  <r>
    <x v="45"/>
    <x v="330"/>
    <x v="22"/>
    <x v="28"/>
    <s v="923336815"/>
    <s v="SOUDERS ,KARLISMA"/>
    <s v="288679"/>
    <s v="KRS8@PSU.EDU                  "/>
    <s v="5814"/>
    <x v="0"/>
    <x v="0"/>
    <d v="2009-06-10T00:00:00"/>
    <d v="2009-06-09T00:00:00"/>
    <s v="PANERA BREAD #794"/>
    <n v="95.29"/>
  </r>
  <r>
    <x v="45"/>
    <x v="331"/>
    <x v="22"/>
    <x v="28"/>
    <s v="969102899"/>
    <s v="KRIEG ,AMBER"/>
    <s v="674836"/>
    <s v="ADK5@PSU.EDU                  "/>
    <s v="3504"/>
    <x v="0"/>
    <x v="0"/>
    <d v="2009-06-08T00:00:00"/>
    <d v="2009-06-04T00:00:00"/>
    <s v="HILTON PITTSBURGH AND TOW"/>
    <n v="365.72"/>
  </r>
  <r>
    <x v="45"/>
    <x v="330"/>
    <x v="22"/>
    <x v="28"/>
    <s v="923336815"/>
    <s v="SOUDERS ,KARLISMA"/>
    <s v="288679"/>
    <s v="KRS8@PSU.EDU                  "/>
    <s v="5814"/>
    <x v="0"/>
    <x v="0"/>
    <d v="2009-06-11T00:00:00"/>
    <d v="2009-06-09T00:00:00"/>
    <s v="PANERA BREAD #794"/>
    <n v="-5.39"/>
  </r>
  <r>
    <x v="46"/>
    <x v="332"/>
    <x v="20"/>
    <x v="29"/>
    <s v="920834463"/>
    <s v="MONEY ,RONIKA"/>
    <s v="765709"/>
    <s v="RMM29                         "/>
    <s v="5541"/>
    <x v="0"/>
    <x v="0"/>
    <d v="2009-06-08T00:00:00"/>
    <d v="2009-06-05T00:00:00"/>
    <s v="WAWA 269      00002691"/>
    <n v="4.9800000000000004"/>
  </r>
  <r>
    <x v="46"/>
    <x v="333"/>
    <x v="20"/>
    <x v="29"/>
    <s v="984509980"/>
    <s v="DEGATEGNO ,PAUL"/>
    <s v="831394"/>
    <s v="PJD15@PSU.EDU                 "/>
    <s v="3502"/>
    <x v="0"/>
    <x v="0"/>
    <d v="2009-05-25T00:00:00"/>
    <d v="2009-05-22T00:00:00"/>
    <s v="EASTLAND STE - URBANA"/>
    <n v="355.2"/>
  </r>
  <r>
    <x v="46"/>
    <x v="333"/>
    <x v="20"/>
    <x v="29"/>
    <s v="984509980"/>
    <s v="DEGATEGNO ,PAUL"/>
    <s v="831394"/>
    <s v="PJD15@PSU.EDU                 "/>
    <s v="5812"/>
    <x v="0"/>
    <x v="0"/>
    <d v="2009-06-03T00:00:00"/>
    <d v="2009-06-02T00:00:00"/>
    <s v="MARGARET KUOS PEKING"/>
    <n v="58.75"/>
  </r>
  <r>
    <x v="46"/>
    <x v="332"/>
    <x v="20"/>
    <x v="29"/>
    <s v="920834463"/>
    <s v="MONEY ,RONIKA"/>
    <s v="765709"/>
    <s v="RMM29                         "/>
    <s v="5814"/>
    <x v="0"/>
    <x v="0"/>
    <d v="2009-06-08T00:00:00"/>
    <d v="2009-06-06T00:00:00"/>
    <s v="CHICK-FIL-A #00130"/>
    <n v="104.39"/>
  </r>
  <r>
    <x v="46"/>
    <x v="333"/>
    <x v="20"/>
    <x v="29"/>
    <s v="984509980"/>
    <s v="DEGATEGNO ,PAUL"/>
    <s v="831394"/>
    <s v="PJD15@PSU.EDU                 "/>
    <s v="5812"/>
    <x v="0"/>
    <x v="0"/>
    <d v="2009-04-27T00:00:00"/>
    <d v="2009-04-24T00:00:00"/>
    <s v="MARGARET KUOS PEKING"/>
    <n v="32.47"/>
  </r>
  <r>
    <x v="46"/>
    <x v="333"/>
    <x v="20"/>
    <x v="29"/>
    <s v="984509980"/>
    <s v="DEGATEGNO ,PAUL"/>
    <s v="831394"/>
    <s v="PJD15@PSU.EDU                 "/>
    <s v="5814"/>
    <x v="0"/>
    <x v="0"/>
    <d v="2009-04-30T00:00:00"/>
    <d v="2009-04-28T00:00:00"/>
    <s v="DENNY'S INC"/>
    <n v="5.61"/>
  </r>
  <r>
    <x v="46"/>
    <x v="332"/>
    <x v="20"/>
    <x v="29"/>
    <s v="920834463"/>
    <s v="MONEY ,RONIKA"/>
    <s v="765709"/>
    <s v="RMM29                         "/>
    <s v="5814"/>
    <x v="0"/>
    <x v="0"/>
    <d v="2009-06-08T00:00:00"/>
    <d v="2009-06-05T00:00:00"/>
    <s v="DUNKIN #338637     Q35"/>
    <n v="5.99"/>
  </r>
  <r>
    <x v="46"/>
    <x v="332"/>
    <x v="20"/>
    <x v="29"/>
    <s v="920834463"/>
    <s v="MONEY ,RONIKA"/>
    <s v="765709"/>
    <s v="RMM29                         "/>
    <s v="5814"/>
    <x v="0"/>
    <x v="0"/>
    <d v="2009-06-08T00:00:00"/>
    <d v="2009-06-06T00:00:00"/>
    <s v="DUNKIN #338291     Q35"/>
    <n v="28.97"/>
  </r>
  <r>
    <x v="46"/>
    <x v="332"/>
    <x v="20"/>
    <x v="29"/>
    <s v="920834463"/>
    <s v="MONEY ,RONIKA"/>
    <s v="765709"/>
    <s v="RMM29                         "/>
    <s v="5814"/>
    <x v="0"/>
    <x v="0"/>
    <d v="2009-06-08T00:00:00"/>
    <d v="2009-06-07T00:00:00"/>
    <s v="DUNKIN #302522     Q35"/>
    <n v="22.82"/>
  </r>
  <r>
    <x v="46"/>
    <x v="333"/>
    <x v="20"/>
    <x v="29"/>
    <s v="984509980"/>
    <s v="DEGATEGNO ,PAUL"/>
    <s v="374437"/>
    <s v="PJD15@PSU.EDU                 "/>
    <s v="5812"/>
    <x v="0"/>
    <x v="0"/>
    <d v="2009-03-05T00:00:00"/>
    <d v="2009-03-04T00:00:00"/>
    <s v="NITTANY LION INN FB"/>
    <n v="8.36"/>
  </r>
  <r>
    <x v="46"/>
    <x v="333"/>
    <x v="20"/>
    <x v="29"/>
    <s v="984509980"/>
    <s v="DEGATEGNO ,PAUL"/>
    <s v="374437"/>
    <s v="PJD15@PSU.EDU                 "/>
    <s v="5812"/>
    <x v="0"/>
    <x v="0"/>
    <d v="2009-03-06T00:00:00"/>
    <d v="2009-03-05T00:00:00"/>
    <s v="NITTANY LION INN FB"/>
    <n v="5.25"/>
  </r>
  <r>
    <x v="46"/>
    <x v="332"/>
    <x v="20"/>
    <x v="29"/>
    <s v="920834463"/>
    <s v="MONEY ,RONIKA"/>
    <s v="765709"/>
    <s v="RMM29                         "/>
    <s v="3504"/>
    <x v="0"/>
    <x v="0"/>
    <d v="2009-06-01T00:00:00"/>
    <d v="2009-05-31T00:00:00"/>
    <s v="HILTON HOTEL SAN DIEGO"/>
    <n v="357.53"/>
  </r>
  <r>
    <x v="46"/>
    <x v="332"/>
    <x v="20"/>
    <x v="29"/>
    <s v="920834463"/>
    <s v="MONEY ,RONIKA"/>
    <s v="765709"/>
    <s v="RMM29                         "/>
    <s v="3504"/>
    <x v="0"/>
    <x v="0"/>
    <d v="2009-06-01T00:00:00"/>
    <d v="2009-05-31T00:00:00"/>
    <s v="HILTON HOTEL SAN DIEGO"/>
    <n v="768.84"/>
  </r>
  <r>
    <x v="46"/>
    <x v="332"/>
    <x v="20"/>
    <x v="29"/>
    <s v="920834463"/>
    <s v="MONEY ,RONIKA"/>
    <s v="765709"/>
    <s v="RMM29                         "/>
    <s v="5812"/>
    <x v="0"/>
    <x v="0"/>
    <d v="2009-06-08T00:00:00"/>
    <d v="2009-06-06T00:00:00"/>
    <s v="LIMA PIZZA"/>
    <n v="71.78"/>
  </r>
  <r>
    <x v="46"/>
    <x v="333"/>
    <x v="20"/>
    <x v="29"/>
    <s v="984509980"/>
    <s v="DEGATEGNO ,PAUL"/>
    <s v="374437"/>
    <s v="PJD15@PSU.EDU                 "/>
    <s v="5542"/>
    <x v="0"/>
    <x v="0"/>
    <d v="2009-03-09T00:00:00"/>
    <d v="2009-03-05T00:00:00"/>
    <s v="EXXONMOBIL    42117440"/>
    <n v="27.46"/>
  </r>
  <r>
    <x v="46"/>
    <x v="333"/>
    <x v="20"/>
    <x v="29"/>
    <s v="984509980"/>
    <s v="DEGATEGNO ,PAUL"/>
    <s v="374437"/>
    <s v="PJD15@PSU.EDU                 "/>
    <s v="3405"/>
    <x v="0"/>
    <x v="0"/>
    <d v="2009-03-11T00:00:00"/>
    <d v="2009-03-10T00:00:00"/>
    <s v="ENTERPRISE RENT-A-CAR"/>
    <n v="89.98"/>
  </r>
  <r>
    <x v="46"/>
    <x v="334"/>
    <x v="20"/>
    <x v="29"/>
    <s v="992180539"/>
    <s v="MONTAGNA ,ANTHONY"/>
    <s v="522795"/>
    <s v="AMM58                         "/>
    <s v="3405"/>
    <x v="0"/>
    <x v="0"/>
    <d v="2009-06-05T00:00:00"/>
    <d v="2009-06-04T00:00:00"/>
    <s v="ENTERPRISE RENT-A-CAR"/>
    <n v="44.99"/>
  </r>
  <r>
    <x v="47"/>
    <x v="335"/>
    <x v="20"/>
    <x v="30"/>
    <s v="924120936"/>
    <s v="MATUSKY ,MARK"/>
    <s v="692705"/>
    <s v="MXM277@PSU.EDU                "/>
    <s v="5541"/>
    <x v="0"/>
    <x v="0"/>
    <d v="2009-06-01T00:00:00"/>
    <d v="2009-05-29T00:00:00"/>
    <s v="JIMS ATLANTIC SERVICE"/>
    <n v="50"/>
  </r>
  <r>
    <x v="47"/>
    <x v="335"/>
    <x v="20"/>
    <x v="30"/>
    <s v="924120936"/>
    <s v="MATUSKY ,MARK"/>
    <s v="541482"/>
    <s v="MXM277@PSU.EDU                "/>
    <s v="5812"/>
    <x v="0"/>
    <x v="0"/>
    <d v="2008-08-21T00:00:00"/>
    <d v="2008-08-20T00:00:00"/>
    <s v="SCOTTY'S DONUTS"/>
    <n v="34.75"/>
  </r>
  <r>
    <x v="47"/>
    <x v="123"/>
    <x v="20"/>
    <x v="30"/>
    <s v="958618202"/>
    <s v="PARIZEK ,BYRON"/>
    <s v="722494"/>
    <s v="PARIZEK@GEOSC.PSU.EDU         "/>
    <s v="7011"/>
    <x v="0"/>
    <x v="0"/>
    <d v="2009-05-15T00:00:00"/>
    <d v="2009-05-14T00:00:00"/>
    <s v="BRECK  RESERVATIONS"/>
    <n v="120.64"/>
  </r>
  <r>
    <x v="47"/>
    <x v="336"/>
    <x v="20"/>
    <x v="30"/>
    <s v="935503895"/>
    <s v="DOTY ,MARLY"/>
    <s v="274199"/>
    <s v="MAG374@PSU.EDU                "/>
    <s v="5812"/>
    <x v="0"/>
    <x v="0"/>
    <d v="2009-06-08T00:00:00"/>
    <d v="2009-06-05T00:00:00"/>
    <s v="GIANCARLO'S PIZZERIA"/>
    <n v="111.55"/>
  </r>
  <r>
    <x v="48"/>
    <x v="337"/>
    <x v="20"/>
    <x v="31"/>
    <s v="975805288"/>
    <s v="GALIDA ,HARRIET"/>
    <s v="323954"/>
    <s v="HLG1@PSU.EDU                  "/>
    <s v="3665"/>
    <x v="0"/>
    <x v="0"/>
    <d v="2009-05-04T00:00:00"/>
    <d v="2009-04-30T00:00:00"/>
    <s v="HAMPTON INNS UNIONTOWN"/>
    <n v="163.5"/>
  </r>
  <r>
    <x v="48"/>
    <x v="337"/>
    <x v="20"/>
    <x v="31"/>
    <s v="975805288"/>
    <s v="GALIDA ,HARRIET"/>
    <s v="323954"/>
    <s v="HLG1@PSU.EDU                  "/>
    <s v="3501"/>
    <x v="0"/>
    <x v="0"/>
    <d v="2009-05-04T00:00:00"/>
    <d v="2009-05-01T00:00:00"/>
    <s v="HOLIDAY INN AIRPORT"/>
    <n v="90.06"/>
  </r>
  <r>
    <x v="48"/>
    <x v="337"/>
    <x v="20"/>
    <x v="31"/>
    <s v="977332902"/>
    <s v="MINER ,MELISSA"/>
    <s v="794436"/>
    <s v="MBM12@PSU.EDU                 "/>
    <s v="3513"/>
    <x v="0"/>
    <x v="0"/>
    <d v="2009-06-08T00:00:00"/>
    <d v="2009-06-06T00:00:00"/>
    <s v="WESTIN ARLINGTON GATEWAY"/>
    <n v="208.32"/>
  </r>
  <r>
    <x v="48"/>
    <x v="338"/>
    <x v="20"/>
    <x v="31"/>
    <s v="912368409"/>
    <s v="KOWALCZYK ,JANET"/>
    <s v="751097"/>
    <s v="JRK22@PSU.EDU                 "/>
    <s v="5812"/>
    <x v="0"/>
    <x v="0"/>
    <d v="2009-06-11T00:00:00"/>
    <d v="2009-06-10T00:00:00"/>
    <s v="PECHINS FIREHOUSE"/>
    <n v="28.86"/>
  </r>
  <r>
    <x v="48"/>
    <x v="339"/>
    <x v="20"/>
    <x v="31"/>
    <s v="908950756"/>
    <s v="SMITLEY ,RAY"/>
    <s v="818962"/>
    <s v="RES28@PSU.EDU                 "/>
    <s v="5812"/>
    <x v="0"/>
    <x v="0"/>
    <d v="2009-06-08T00:00:00"/>
    <d v="2009-06-06T00:00:00"/>
    <s v="APPLEBEES 760794201332"/>
    <n v="53.32"/>
  </r>
  <r>
    <x v="48"/>
    <x v="337"/>
    <x v="20"/>
    <x v="31"/>
    <s v="975805288"/>
    <s v="GALIDA ,HARRIET"/>
    <s v="323954"/>
    <s v="HLG1@PSU.EDU                  "/>
    <s v="3501"/>
    <x v="0"/>
    <x v="0"/>
    <d v="2009-05-04T00:00:00"/>
    <d v="2009-04-30T00:00:00"/>
    <s v="HOLIDAY INN EXP PITSBGH"/>
    <n v="-112.86"/>
  </r>
  <r>
    <x v="48"/>
    <x v="337"/>
    <x v="20"/>
    <x v="31"/>
    <s v="975805288"/>
    <s v="GALIDA ,HARRIET"/>
    <s v="323954"/>
    <s v="HLG1@PSU.EDU                  "/>
    <s v="3501"/>
    <x v="0"/>
    <x v="0"/>
    <d v="2009-04-27T00:00:00"/>
    <d v="2009-04-26T00:00:00"/>
    <s v="HOLIDAY INN EXP PITSBGH"/>
    <n v="112.86"/>
  </r>
  <r>
    <x v="48"/>
    <x v="337"/>
    <x v="20"/>
    <x v="31"/>
    <s v="975805288"/>
    <s v="GALIDA ,HARRIET"/>
    <s v="323954"/>
    <s v="HLG1@PSU.EDU                  "/>
    <s v="3665"/>
    <x v="0"/>
    <x v="0"/>
    <d v="2009-04-27T00:00:00"/>
    <d v="2009-04-24T00:00:00"/>
    <s v="HAMPTON INNS UNIONTOWN"/>
    <n v="114.45"/>
  </r>
  <r>
    <x v="49"/>
    <x v="340"/>
    <x v="20"/>
    <x v="32"/>
    <s v="982135617"/>
    <s v="BAHRT ,SUZANNE"/>
    <s v="460590"/>
    <s v="SJB13@PSU.EDU                 "/>
    <s v="4131"/>
    <x v="0"/>
    <x v="0"/>
    <d v="2009-06-08T00:00:00"/>
    <d v="2009-06-05T00:00:00"/>
    <s v="MOTOR TRANSPORTATION"/>
    <n v="940"/>
  </r>
  <r>
    <x v="49"/>
    <x v="340"/>
    <x v="20"/>
    <x v="32"/>
    <s v="982135617"/>
    <s v="BAHRT ,SUZANNE"/>
    <s v="460590"/>
    <s v="SJB13@PSU.EDU                 "/>
    <s v="4131"/>
    <x v="0"/>
    <x v="0"/>
    <d v="2009-06-08T00:00:00"/>
    <d v="2009-06-05T00:00:00"/>
    <s v="MOTOR TRANSPORTATION"/>
    <n v="345"/>
  </r>
  <r>
    <x v="49"/>
    <x v="340"/>
    <x v="20"/>
    <x v="32"/>
    <s v="982135617"/>
    <s v="BAHRT ,SUZANNE"/>
    <s v="460590"/>
    <s v="SJB13@PSU.EDU                 "/>
    <s v="4131"/>
    <x v="0"/>
    <x v="0"/>
    <d v="2009-06-08T00:00:00"/>
    <d v="2009-06-05T00:00:00"/>
    <s v="MOTOR TRANSPORTATION"/>
    <n v="535"/>
  </r>
  <r>
    <x v="49"/>
    <x v="340"/>
    <x v="20"/>
    <x v="32"/>
    <s v="982135617"/>
    <s v="BAHRT ,SUZANNE"/>
    <s v="460590"/>
    <s v="SJB13@PSU.EDU                 "/>
    <s v="4131"/>
    <x v="0"/>
    <x v="0"/>
    <d v="2009-06-08T00:00:00"/>
    <d v="2009-06-05T00:00:00"/>
    <s v="MOTOR TRANSPORTATION"/>
    <n v="475"/>
  </r>
  <r>
    <x v="49"/>
    <x v="340"/>
    <x v="20"/>
    <x v="32"/>
    <s v="982135617"/>
    <s v="BAHRT ,SUZANNE"/>
    <s v="460590"/>
    <s v="SJB13@PSU.EDU                 "/>
    <s v="4131"/>
    <x v="0"/>
    <x v="0"/>
    <d v="2009-06-08T00:00:00"/>
    <d v="2009-06-05T00:00:00"/>
    <s v="MOTOR TRANSPORTATION"/>
    <n v="705"/>
  </r>
  <r>
    <x v="50"/>
    <x v="341"/>
    <x v="20"/>
    <x v="33"/>
    <s v="908528116"/>
    <s v="FATH ,ARLENE"/>
    <s v="096321"/>
    <s v="ARF4                          "/>
    <s v="5542"/>
    <x v="0"/>
    <x v="0"/>
    <d v="2009-06-11T00:00:00"/>
    <d v="2009-06-10T00:00:00"/>
    <s v="GET GO #3600 Q69"/>
    <n v="20.93"/>
  </r>
  <r>
    <x v="50"/>
    <x v="342"/>
    <x v="20"/>
    <x v="33"/>
    <s v="997089814"/>
    <s v="BICANICH ,ELEANOR"/>
    <s v="598961"/>
    <s v="EEB6                          "/>
    <s v="7011"/>
    <x v="0"/>
    <x v="0"/>
    <d v="2009-06-11T00:00:00"/>
    <d v="2009-06-09T00:00:00"/>
    <s v="7 SPRINGS RESERVATIONS"/>
    <n v="136.25"/>
  </r>
  <r>
    <x v="50"/>
    <x v="343"/>
    <x v="20"/>
    <x v="33"/>
    <s v="948426533"/>
    <s v="ASBERRY ,RODERICK"/>
    <s v="663672"/>
    <s v="RHA10                         "/>
    <s v="7523"/>
    <x v="0"/>
    <x v="0"/>
    <d v="2009-05-05T00:00:00"/>
    <d v="2009-05-01T00:00:00"/>
    <s v="ALCO PARKING CONVENTION"/>
    <n v="10"/>
  </r>
  <r>
    <x v="50"/>
    <x v="344"/>
    <x v="20"/>
    <x v="33"/>
    <s v="977706683"/>
    <s v="ROBERTS ,RICHARD"/>
    <s v="445336"/>
    <s v="RHR3@PSU.EDU                  "/>
    <s v="7523"/>
    <x v="0"/>
    <x v="0"/>
    <d v="2009-06-10T00:00:00"/>
    <d v="2009-06-08T00:00:00"/>
    <s v="FORBES GARAGE #2016"/>
    <n v="15"/>
  </r>
  <r>
    <x v="50"/>
    <x v="341"/>
    <x v="20"/>
    <x v="33"/>
    <s v="908528116"/>
    <s v="FATH ,ARLENE"/>
    <s v="096321"/>
    <s v="ARF4                          "/>
    <s v="5542"/>
    <x v="0"/>
    <x v="0"/>
    <d v="2009-06-11T00:00:00"/>
    <d v="2009-06-09T00:00:00"/>
    <s v="SUNOCO SVC STATION"/>
    <n v="9.41"/>
  </r>
  <r>
    <x v="50"/>
    <x v="343"/>
    <x v="20"/>
    <x v="33"/>
    <s v="948426533"/>
    <s v="ASBERRY ,RODERICK"/>
    <s v="663672"/>
    <s v="RHA10                         "/>
    <s v="7523"/>
    <x v="0"/>
    <x v="0"/>
    <d v="2009-01-16T00:00:00"/>
    <d v="2009-01-13T00:00:00"/>
    <s v="ALCO PARKING CONVENTION"/>
    <n v="6"/>
  </r>
  <r>
    <x v="51"/>
    <x v="345"/>
    <x v="20"/>
    <x v="34"/>
    <s v="957712635"/>
    <s v="RHODES ,DONNA"/>
    <s v="675619"/>
    <s v="DMR36@PSU.EDU                 "/>
    <s v="5812"/>
    <x v="0"/>
    <x v="0"/>
    <d v="2009-05-21T00:00:00"/>
    <d v="2009-05-19T00:00:00"/>
    <s v="PENN STATER CONF CTR FB"/>
    <n v="16.899999999999999"/>
  </r>
  <r>
    <x v="51"/>
    <x v="346"/>
    <x v="20"/>
    <x v="34"/>
    <s v="993336821"/>
    <s v="FERGUSON ,DEBRA"/>
    <s v="581289"/>
    <s v="DRF12@PSU.EDU                 "/>
    <s v="5542"/>
    <x v="0"/>
    <x v="0"/>
    <d v="2009-06-11T00:00:00"/>
    <d v="2009-06-09T00:00:00"/>
    <s v="SHELL OIL 57543526404"/>
    <n v="25.01"/>
  </r>
  <r>
    <x v="51"/>
    <x v="345"/>
    <x v="20"/>
    <x v="34"/>
    <s v="957712635"/>
    <s v="RHODES ,DONNA"/>
    <s v="675619"/>
    <s v="DMR36@PSU.EDU                 "/>
    <s v="5812"/>
    <x v="0"/>
    <x v="0"/>
    <d v="2009-05-21T00:00:00"/>
    <d v="2009-05-20T00:00:00"/>
    <s v="NITTANY LION INN FB"/>
    <n v="12.95"/>
  </r>
  <r>
    <x v="51"/>
    <x v="345"/>
    <x v="20"/>
    <x v="34"/>
    <s v="957712635"/>
    <s v="RHODES ,DONNA"/>
    <s v="675619"/>
    <s v="DMR36@PSU.EDU                 "/>
    <s v="5814"/>
    <x v="0"/>
    <x v="0"/>
    <d v="2009-05-22T00:00:00"/>
    <d v="2009-05-21T00:00:00"/>
    <s v="STARBUCKS USA 00135905"/>
    <n v="12.45"/>
  </r>
  <r>
    <x v="51"/>
    <x v="347"/>
    <x v="20"/>
    <x v="34"/>
    <s v="972213438"/>
    <s v="KETROW CRAWFORD ,SHIRLEY"/>
    <s v="844894"/>
    <s v="SMK17@PSU.EDU                 "/>
    <s v="3592"/>
    <x v="0"/>
    <x v="0"/>
    <d v="2009-06-10T00:00:00"/>
    <d v="2009-06-09T00:00:00"/>
    <s v="OMNI HOTELS SHOREHAM"/>
    <n v="1675.16"/>
  </r>
  <r>
    <x v="51"/>
    <x v="348"/>
    <x v="20"/>
    <x v="34"/>
    <s v="988337153"/>
    <s v="OGLE ,ROBERT"/>
    <s v="170449"/>
    <s v="RMO4@PSU.EDU                  "/>
    <s v="4131"/>
    <x v="0"/>
    <x v="0"/>
    <d v="2009-06-11T00:00:00"/>
    <d v="2009-06-09T00:00:00"/>
    <s v="LINCOLN BUS LINES"/>
    <n v="50"/>
  </r>
  <r>
    <x v="51"/>
    <x v="348"/>
    <x v="20"/>
    <x v="34"/>
    <s v="988337153"/>
    <s v="OGLE ,ROBERT"/>
    <s v="170449"/>
    <s v="RMO4@PSU.EDU                  "/>
    <s v="3509"/>
    <x v="0"/>
    <x v="0"/>
    <d v="2009-06-11T00:00:00"/>
    <d v="2009-06-10T00:00:00"/>
    <s v="MARRIOTT HTL WILLIAMSBURG"/>
    <n v="368.85"/>
  </r>
  <r>
    <x v="51"/>
    <x v="345"/>
    <x v="20"/>
    <x v="34"/>
    <s v="957712635"/>
    <s v="RHODES ,DONNA"/>
    <s v="675619"/>
    <s v="DMR36@PSU.EDU                 "/>
    <s v="3778"/>
    <x v="0"/>
    <x v="0"/>
    <d v="2009-04-27T00:00:00"/>
    <d v="2009-04-25T00:00:00"/>
    <s v="FOUR POINTS BY SHERATON C"/>
    <n v="74.12"/>
  </r>
  <r>
    <x v="52"/>
    <x v="349"/>
    <x v="20"/>
    <x v="35"/>
    <s v="961976309"/>
    <s v="ZARICHNAK ,ELAINE"/>
    <s v="098003"/>
    <s v="EMZ3@PSU.EDU                  "/>
    <s v="5814"/>
    <x v="0"/>
    <x v="0"/>
    <d v="2009-05-20T00:00:00"/>
    <d v="2009-05-19T00:00:00"/>
    <s v="THE DELI HI WAY PIZZA"/>
    <n v="17.989999999999998"/>
  </r>
  <r>
    <x v="52"/>
    <x v="350"/>
    <x v="20"/>
    <x v="35"/>
    <s v="906776711"/>
    <s v="WOODARD ,WILLIAM"/>
    <s v="082247"/>
    <s v="UXW1@PSU.EDU                  "/>
    <s v="5812"/>
    <x v="0"/>
    <x v="0"/>
    <d v="2009-06-11T00:00:00"/>
    <d v="2009-06-09T00:00:00"/>
    <s v="JERRY D'S SEAFOOD"/>
    <n v="475"/>
  </r>
  <r>
    <x v="53"/>
    <x v="351"/>
    <x v="20"/>
    <x v="36"/>
    <s v="909695094"/>
    <s v="HOPF ,JAMES"/>
    <s v="820892"/>
    <s v="JPH258@PSU.EDU                "/>
    <s v="5812"/>
    <x v="0"/>
    <x v="0"/>
    <d v="2009-06-11T00:00:00"/>
    <d v="2009-06-09T00:00:00"/>
    <s v="THE CORNER ROOM"/>
    <n v="19"/>
  </r>
  <r>
    <x v="53"/>
    <x v="352"/>
    <x v="20"/>
    <x v="36"/>
    <s v="946416855"/>
    <s v="WEEKES ,KAREN"/>
    <s v="635027"/>
    <s v="KEW16@PSU.EDU                 "/>
    <s v="4111"/>
    <x v="0"/>
    <x v="0"/>
    <d v="2009-06-10T00:00:00"/>
    <d v="2009-06-08T00:00:00"/>
    <s v="SEPTA/JENKINTOWN"/>
    <n v="18"/>
  </r>
  <r>
    <x v="53"/>
    <x v="352"/>
    <x v="20"/>
    <x v="36"/>
    <s v="978809190"/>
    <s v="JOHNSON ,KENNETH"/>
    <s v="448116"/>
    <s v="KWJ1@PSU.EDU                  "/>
    <s v="3393"/>
    <x v="0"/>
    <x v="0"/>
    <d v="2009-05-25T00:00:00"/>
    <d v="2009-05-22T00:00:00"/>
    <s v="NATIONAL CAR RENTAL"/>
    <n v="303.97000000000003"/>
  </r>
  <r>
    <x v="53"/>
    <x v="353"/>
    <x v="20"/>
    <x v="36"/>
    <s v="984983105"/>
    <s v="RODRIGUEZ ,JOSE"/>
    <s v="286426"/>
    <s v="JZR6@PSU.EDU                  "/>
    <s v="3504"/>
    <x v="0"/>
    <x v="0"/>
    <d v="2009-05-12T00:00:00"/>
    <d v="2009-05-11T00:00:00"/>
    <s v="HILTON HOTELS ADV RESV"/>
    <n v="160.41"/>
  </r>
  <r>
    <x v="53"/>
    <x v="353"/>
    <x v="20"/>
    <x v="36"/>
    <s v="984983105"/>
    <s v="RODRIGUEZ ,JOSE"/>
    <s v="286426"/>
    <s v="JZR6@PSU.EDU                  "/>
    <s v="3504"/>
    <x v="0"/>
    <x v="0"/>
    <d v="2009-05-12T00:00:00"/>
    <d v="2009-05-11T00:00:00"/>
    <s v="HILTON HOTELS ADV RESV"/>
    <n v="160.41"/>
  </r>
  <r>
    <x v="53"/>
    <x v="353"/>
    <x v="20"/>
    <x v="36"/>
    <s v="984983105"/>
    <s v="RODRIGUEZ ,JOSE"/>
    <s v="286426"/>
    <s v="JZR6@PSU.EDU                  "/>
    <s v="3504"/>
    <x v="0"/>
    <x v="0"/>
    <d v="2009-05-28T00:00:00"/>
    <d v="2009-05-27T00:00:00"/>
    <s v="HILTON HOTELS PALMR HS"/>
    <n v="-160.41"/>
  </r>
  <r>
    <x v="53"/>
    <x v="354"/>
    <x v="20"/>
    <x v="36"/>
    <s v="932885076"/>
    <s v="FRAUNFELTER ,JOY"/>
    <s v="822799"/>
    <s v="JKF10@PSU.EDU                 "/>
    <s v="5812"/>
    <x v="0"/>
    <x v="0"/>
    <d v="2009-06-10T00:00:00"/>
    <d v="2009-06-08T00:00:00"/>
    <s v="PENN STATER CONF CTR FB"/>
    <n v="9.83"/>
  </r>
  <r>
    <x v="53"/>
    <x v="354"/>
    <x v="20"/>
    <x v="36"/>
    <s v="932885076"/>
    <s v="FRAUNFELTER ,JOY"/>
    <s v="822799"/>
    <s v="JKF10@PSU.EDU                 "/>
    <s v="5812"/>
    <x v="0"/>
    <x v="0"/>
    <d v="2009-06-11T00:00:00"/>
    <d v="2009-06-09T00:00:00"/>
    <s v="CHAMPS SPORTS BAR &amp; GRILL"/>
    <n v="15.32"/>
  </r>
  <r>
    <x v="53"/>
    <x v="351"/>
    <x v="20"/>
    <x v="36"/>
    <s v="909695094"/>
    <s v="HOPF ,JAMES"/>
    <s v="820892"/>
    <s v="JPH258@PSU.EDU                "/>
    <s v="3562"/>
    <x v="0"/>
    <x v="0"/>
    <d v="2009-06-11T00:00:00"/>
    <d v="2009-06-09T00:00:00"/>
    <s v="COMFORT SUITES"/>
    <n v="184.43"/>
  </r>
  <r>
    <x v="53"/>
    <x v="351"/>
    <x v="20"/>
    <x v="36"/>
    <s v="909695094"/>
    <s v="HOPF ,JAMES"/>
    <s v="820892"/>
    <s v="JPH258@PSU.EDU                "/>
    <s v="5814"/>
    <x v="0"/>
    <x v="0"/>
    <d v="2009-06-11T00:00:00"/>
    <d v="2009-06-09T00:00:00"/>
    <s v="SNACK BAR PA-T11270030"/>
    <n v="7.94"/>
  </r>
  <r>
    <x v="53"/>
    <x v="355"/>
    <x v="20"/>
    <x v="36"/>
    <s v="959183312"/>
    <s v="WEAVER ,KAREN"/>
    <s v="599199"/>
    <s v="KEW21@PSU.EDU                 "/>
    <s v="4121"/>
    <x v="0"/>
    <x v="0"/>
    <d v="2009-06-11T00:00:00"/>
    <d v="2009-06-03T00:00:00"/>
    <s v="CALIFORNIA YELLOW CAB"/>
    <n v="44.65"/>
  </r>
  <r>
    <x v="53"/>
    <x v="353"/>
    <x v="20"/>
    <x v="36"/>
    <s v="984983105"/>
    <s v="RODRIGUEZ ,JOSE"/>
    <s v="286426"/>
    <s v="JZR6@PSU.EDU                  "/>
    <s v="3504"/>
    <x v="0"/>
    <x v="0"/>
    <d v="2009-06-11T00:00:00"/>
    <d v="2009-06-10T00:00:00"/>
    <s v="HILTON HOTELS PALMR HS"/>
    <n v="-160.41"/>
  </r>
  <r>
    <x v="53"/>
    <x v="352"/>
    <x v="20"/>
    <x v="36"/>
    <s v="978809190"/>
    <s v="JOHNSON ,KENNETH"/>
    <s v="448116"/>
    <s v="KWJ1@PSU.EDU                  "/>
    <s v="7011"/>
    <x v="0"/>
    <x v="0"/>
    <d v="2009-05-19T00:00:00"/>
    <d v="2009-05-17T00:00:00"/>
    <s v="PACIFIC INN RWC"/>
    <n v="349.8"/>
  </r>
  <r>
    <x v="53"/>
    <x v="352"/>
    <x v="20"/>
    <x v="36"/>
    <s v="946416855"/>
    <s v="WEEKES ,KAREN"/>
    <s v="635027"/>
    <s v="KEW16@PSU.EDU                 "/>
    <s v="4789"/>
    <x v="0"/>
    <x v="0"/>
    <d v="2009-06-09T00:00:00"/>
    <d v="2009-06-08T00:00:00"/>
    <s v="SUPERSHUTTLE AUSTIN"/>
    <n v="30"/>
  </r>
  <r>
    <x v="53"/>
    <x v="354"/>
    <x v="20"/>
    <x v="36"/>
    <s v="961605015"/>
    <s v="BLOOM ,THERESA"/>
    <s v="953851"/>
    <s v="TMB17@PSU.EDU                 "/>
    <s v="5814"/>
    <x v="0"/>
    <x v="0"/>
    <d v="2009-06-01T00:00:00"/>
    <d v="2009-05-30T00:00:00"/>
    <s v="JASON'S DELI       Q58"/>
    <n v="100"/>
  </r>
  <r>
    <x v="54"/>
    <x v="356"/>
    <x v="20"/>
    <x v="37"/>
    <s v="933158673"/>
    <s v="HUNT ,DWAYNE"/>
    <s v="671014"/>
    <s v="DAH43@PSU.EDU                 "/>
    <s v="3405"/>
    <x v="0"/>
    <x v="0"/>
    <d v="2009-06-10T00:00:00"/>
    <d v="2009-06-09T00:00:00"/>
    <s v="ENTERPRISE RENT-A-CAR"/>
    <n v="-25.53"/>
  </r>
  <r>
    <x v="54"/>
    <x v="357"/>
    <x v="20"/>
    <x v="37"/>
    <s v="905325518"/>
    <s v="SNOWELL ,ROSE"/>
    <s v="932590"/>
    <s v="RMS34@PSU.EDU                 "/>
    <s v="5814"/>
    <x v="0"/>
    <x v="0"/>
    <d v="2009-06-01T00:00:00"/>
    <d v="2009-05-29T00:00:00"/>
    <s v="DUNKIN #303607     Q35"/>
    <n v="28.73"/>
  </r>
  <r>
    <x v="54"/>
    <x v="358"/>
    <x v="20"/>
    <x v="37"/>
    <s v="994209017"/>
    <s v="DURHAM ,TAMMIE"/>
    <s v="600930"/>
    <s v="TLD145@PSU.EDU                "/>
    <s v="5542"/>
    <x v="0"/>
    <x v="0"/>
    <d v="2009-06-11T00:00:00"/>
    <d v="2009-06-09T00:00:00"/>
    <s v="SHELL OIL 57541473302"/>
    <n v="15"/>
  </r>
  <r>
    <x v="54"/>
    <x v="359"/>
    <x v="20"/>
    <x v="37"/>
    <s v="995002062"/>
    <s v="LYKINS ,ELYCE"/>
    <s v="820702"/>
    <s v="EML10@PSU.EDU                 "/>
    <s v="3405"/>
    <x v="0"/>
    <x v="0"/>
    <d v="2009-06-11T00:00:00"/>
    <d v="2009-06-10T00:00:00"/>
    <s v="ENTERPRISE RENT-A-CAR"/>
    <n v="39"/>
  </r>
  <r>
    <x v="55"/>
    <x v="360"/>
    <x v="20"/>
    <x v="38"/>
    <s v="974994277"/>
    <s v="CHASTAIN ,STEPHANIE"/>
    <s v="493864"/>
    <s v="SMM45@PSU.EDU                 "/>
    <s v="5812"/>
    <x v="0"/>
    <x v="0"/>
    <d v="2009-06-11T00:00:00"/>
    <d v="2009-06-09T00:00:00"/>
    <s v="QUAKER STEAK AND L"/>
    <n v="36.450000000000003"/>
  </r>
  <r>
    <x v="56"/>
    <x v="361"/>
    <x v="20"/>
    <x v="39"/>
    <s v="960512968"/>
    <s v="PURCELL ,NANCI"/>
    <s v="662104"/>
    <s v="NEP11@PSU.EDU                 "/>
    <s v="5812"/>
    <x v="0"/>
    <x v="0"/>
    <d v="2009-05-04T00:00:00"/>
    <d v="2009-05-01T00:00:00"/>
    <s v="SWB YANKEES RESTAURANT"/>
    <n v="320.85000000000002"/>
  </r>
  <r>
    <x v="56"/>
    <x v="362"/>
    <x v="20"/>
    <x v="39"/>
    <s v="998724990"/>
    <s v="MALLAS ,JEFFREY"/>
    <s v="969303"/>
    <s v="JRM9@PSU.EDU                  "/>
    <s v="3509"/>
    <x v="0"/>
    <x v="0"/>
    <d v="2009-06-11T00:00:00"/>
    <d v="2009-06-10T00:00:00"/>
    <s v="MARRIOTT HTL WILLIAMSBURG"/>
    <n v="326.10000000000002"/>
  </r>
  <r>
    <x v="56"/>
    <x v="363"/>
    <x v="20"/>
    <x v="39"/>
    <s v="932069941"/>
    <s v="HEALEY ,CHRISTINE"/>
    <s v="521524"/>
    <s v="CNH2@PSU.EDU                  "/>
    <s v="5812"/>
    <x v="0"/>
    <x v="0"/>
    <d v="2009-06-02T00:00:00"/>
    <d v="2009-06-01T00:00:00"/>
    <s v="GIOVANNI'S PIZZERIA"/>
    <n v="111.01"/>
  </r>
  <r>
    <x v="56"/>
    <x v="361"/>
    <x v="20"/>
    <x v="39"/>
    <s v="960512968"/>
    <s v="PURCELL ,NANCI"/>
    <s v="662104"/>
    <s v="NEP11@PSU.EDU                 "/>
    <s v="5812"/>
    <x v="0"/>
    <x v="0"/>
    <d v="2008-11-24T00:00:00"/>
    <d v="2008-11-22T00:00:00"/>
    <s v="DAMONS GRILL"/>
    <n v="417.07"/>
  </r>
  <r>
    <x v="56"/>
    <x v="364"/>
    <x v="20"/>
    <x v="39"/>
    <s v="988446311"/>
    <s v="RUNCO ,MARY"/>
    <s v="836915"/>
    <s v="MTR1@PSU.EDU                  "/>
    <s v="5814"/>
    <x v="0"/>
    <x v="0"/>
    <d v="2009-05-18T00:00:00"/>
    <d v="2009-05-14T00:00:00"/>
    <s v="DUNKIN #338791     Q35"/>
    <n v="45.15"/>
  </r>
  <r>
    <x v="56"/>
    <x v="361"/>
    <x v="20"/>
    <x v="39"/>
    <s v="971970002"/>
    <s v="MCCLOE ,AUDRA"/>
    <s v="377406"/>
    <s v="ALM327@PSU.EDU                "/>
    <s v="3637"/>
    <x v="0"/>
    <x v="0"/>
    <d v="2008-11-10T00:00:00"/>
    <d v="2008-11-08T00:00:00"/>
    <s v="RAMADA CONFERENCE CTR."/>
    <n v="2.23"/>
  </r>
  <r>
    <x v="56"/>
    <x v="279"/>
    <x v="20"/>
    <x v="39"/>
    <s v="945434845"/>
    <s v="KILLIAN ,MARIE"/>
    <s v="671270"/>
    <s v="MTK11@PSU.EDU                 "/>
    <s v="5812"/>
    <x v="0"/>
    <x v="0"/>
    <d v="2009-06-08T00:00:00"/>
    <d v="2009-06-04T00:00:00"/>
    <s v="MARVELOUS MUGGS RST/PB"/>
    <n v="268.54000000000002"/>
  </r>
  <r>
    <x v="56"/>
    <x v="361"/>
    <x v="20"/>
    <x v="39"/>
    <s v="960512968"/>
    <s v="PURCELL ,NANCI"/>
    <s v="662104"/>
    <s v="NEP11@PSU.EDU                 "/>
    <s v="5812"/>
    <x v="0"/>
    <x v="0"/>
    <d v="2009-02-23T00:00:00"/>
    <d v="2009-02-19T00:00:00"/>
    <s v="GOOD FELLAS PIZZA"/>
    <n v="90.63"/>
  </r>
  <r>
    <x v="56"/>
    <x v="361"/>
    <x v="20"/>
    <x v="39"/>
    <s v="960512968"/>
    <s v="PURCELL ,NANCI"/>
    <s v="662104"/>
    <s v="NEP11@PSU.EDU                 "/>
    <s v="5812"/>
    <x v="0"/>
    <x v="0"/>
    <d v="2009-04-15T00:00:00"/>
    <d v="2009-04-13T00:00:00"/>
    <s v="GOODFELLA'S PIZZA"/>
    <n v="81.39"/>
  </r>
  <r>
    <x v="56"/>
    <x v="279"/>
    <x v="20"/>
    <x v="39"/>
    <s v="986935815"/>
    <s v="MULVEY ,MARILEE"/>
    <s v="490670"/>
    <s v="MRM9@PSU.EDU                  "/>
    <s v="3631"/>
    <x v="0"/>
    <x v="0"/>
    <d v="2009-06-03T00:00:00"/>
    <d v="2009-06-01T00:00:00"/>
    <s v="SLEEP INN DUNMORE"/>
    <n v="100"/>
  </r>
  <r>
    <x v="56"/>
    <x v="365"/>
    <x v="20"/>
    <x v="39"/>
    <s v="911200700"/>
    <s v="GROGAN ,EUGENE"/>
    <s v="722502"/>
    <s v="ETG1@PSU.EDU                  "/>
    <s v="5812"/>
    <x v="0"/>
    <x v="0"/>
    <d v="2009-06-11T00:00:00"/>
    <d v="2009-06-09T00:00:00"/>
    <s v="CARA MIA S DELICATESSEN"/>
    <n v="23.85"/>
  </r>
  <r>
    <x v="56"/>
    <x v="361"/>
    <x v="20"/>
    <x v="39"/>
    <s v="960512968"/>
    <s v="PURCELL ,NANCI"/>
    <s v="662104"/>
    <s v="NEP11@PSU.EDU                 "/>
    <s v="5812"/>
    <x v="0"/>
    <x v="0"/>
    <d v="2009-05-01T00:00:00"/>
    <d v="2009-04-30T00:00:00"/>
    <s v="GEMMA'S PIZZA"/>
    <n v="580"/>
  </r>
  <r>
    <x v="57"/>
    <x v="366"/>
    <x v="20"/>
    <x v="40"/>
    <s v="955336607"/>
    <s v="PFLAUM ,JANE"/>
    <s v="678689"/>
    <s v="JAP34@PSU.EDU                 "/>
    <s v="3562"/>
    <x v="0"/>
    <x v="0"/>
    <d v="2009-06-09T00:00:00"/>
    <d v="2009-06-07T00:00:00"/>
    <s v="COMFORT INN"/>
    <n v="76.3"/>
  </r>
  <r>
    <x v="57"/>
    <x v="230"/>
    <x v="20"/>
    <x v="40"/>
    <s v="928695617"/>
    <s v="LANDIS ,BEATRICE"/>
    <s v="662088"/>
    <s v="BKL1@PSU.EDU                  "/>
    <s v="5812"/>
    <x v="0"/>
    <x v="0"/>
    <d v="2009-06-09T00:00:00"/>
    <d v="2009-06-08T00:00:00"/>
    <s v="LYNDON CITY LINE DINER"/>
    <n v="27.4"/>
  </r>
  <r>
    <x v="57"/>
    <x v="366"/>
    <x v="20"/>
    <x v="40"/>
    <s v="955336607"/>
    <s v="PFLAUM ,JANE"/>
    <s v="678689"/>
    <s v="JAP34@PSU.EDU                 "/>
    <s v="4722"/>
    <x v="0"/>
    <x v="0"/>
    <d v="2009-05-21T00:00:00"/>
    <d v="2009-05-19T00:00:00"/>
    <s v="ORB D4CIYU"/>
    <n v="313.68"/>
  </r>
  <r>
    <x v="57"/>
    <x v="367"/>
    <x v="20"/>
    <x v="40"/>
    <s v="916181702"/>
    <s v="STINE ,BRENDA"/>
    <s v="660199"/>
    <s v="BLS6@PSU.EDU                  "/>
    <s v="5814"/>
    <x v="0"/>
    <x v="0"/>
    <d v="2009-06-11T00:00:00"/>
    <d v="2009-06-10T00:00:00"/>
    <s v="LIONS DEN"/>
    <n v="23.25"/>
  </r>
  <r>
    <x v="57"/>
    <x v="368"/>
    <x v="20"/>
    <x v="40"/>
    <s v="971295008"/>
    <s v="DENNIS ,BARBARA"/>
    <s v="149559"/>
    <s v="BHD5@PSU.EDU                  "/>
    <s v="3405"/>
    <x v="0"/>
    <x v="0"/>
    <d v="2009-06-11T00:00:00"/>
    <d v="2009-06-10T00:00:00"/>
    <s v="ENTERPRISE RENT-A-CAR"/>
    <n v="52.27"/>
  </r>
  <r>
    <x v="57"/>
    <x v="369"/>
    <x v="20"/>
    <x v="40"/>
    <s v="923035458"/>
    <s v="HUBBARD ,VICKIE"/>
    <s v="509909"/>
    <s v="VLH13@PSU.EDU                 "/>
    <s v="5812"/>
    <x v="0"/>
    <x v="0"/>
    <d v="2009-03-27T00:00:00"/>
    <d v="2009-03-25T00:00:00"/>
    <s v="WHITE ROSE BAR &amp; GRILL"/>
    <n v="138.30000000000001"/>
  </r>
  <r>
    <x v="57"/>
    <x v="369"/>
    <x v="20"/>
    <x v="40"/>
    <s v="923035458"/>
    <s v="HUBBARD ,VICKIE"/>
    <s v="509909"/>
    <s v="VLH13@PSU.EDU                 "/>
    <s v="7011"/>
    <x v="0"/>
    <x v="0"/>
    <d v="2009-04-08T00:00:00"/>
    <d v="2009-04-05T00:00:00"/>
    <s v="RESORT AT SPLIT ROCK"/>
    <n v="24.9"/>
  </r>
  <r>
    <x v="57"/>
    <x v="370"/>
    <x v="20"/>
    <x v="40"/>
    <s v="958965110"/>
    <s v="HILTON ,SARA"/>
    <s v="509917"/>
    <s v="SEH182@PSU.EDU                "/>
    <s v="5814"/>
    <x v="0"/>
    <x v="0"/>
    <d v="2009-03-18T00:00:00"/>
    <d v="2009-03-16T00:00:00"/>
    <s v="PIZZA HUT #23084430222"/>
    <n v="15.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3" minRefreshableVersion="3" showCalcMbrs="0" enableDrill="0" useAutoFormatting="1" itemPrintTitles="1" createdVersion="3" indent="0" outline="1" outlineData="1" multipleFieldFilters="0" rowHeaderCaption="FO Filter" fieldListSortAscending="1">
  <location ref="H1:J47" firstHeaderRow="1" firstDataRow="2" firstDataCol="1"/>
  <pivotFields count="14">
    <pivotField axis="axisRow" showAll="0">
      <items count="66">
        <item sd="0" x="0"/>
        <item x="31"/>
        <item x="16"/>
        <item x="62"/>
        <item x="33"/>
        <item x="11"/>
        <item x="40"/>
        <item x="1"/>
        <item x="10"/>
        <item x="36"/>
        <item x="3"/>
        <item x="8"/>
        <item x="41"/>
        <item x="28"/>
        <item x="6"/>
        <item x="37"/>
        <item x="52"/>
        <item x="7"/>
        <item x="35"/>
        <item x="55"/>
        <item x="14"/>
        <item x="53"/>
        <item x="20"/>
        <item x="23"/>
        <item x="15"/>
        <item x="17"/>
        <item x="57"/>
        <item x="43"/>
        <item x="27"/>
        <item x="54"/>
        <item x="4"/>
        <item x="29"/>
        <item x="26"/>
        <item x="63"/>
        <item x="22"/>
        <item x="58"/>
        <item x="45"/>
        <item x="50"/>
        <item x="61"/>
        <item x="59"/>
        <item x="46"/>
        <item x="13"/>
        <item x="56"/>
        <item x="12"/>
        <item x="5"/>
        <item x="2"/>
        <item x="47"/>
        <item x="24"/>
        <item x="48"/>
        <item x="18"/>
        <item x="21"/>
        <item x="32"/>
        <item x="49"/>
        <item x="51"/>
        <item x="39"/>
        <item x="19"/>
        <item x="38"/>
        <item x="9"/>
        <item x="30"/>
        <item x="34"/>
        <item x="25"/>
        <item x="60"/>
        <item x="64"/>
        <item x="42"/>
        <item x="44"/>
        <item t="default"/>
      </items>
    </pivotField>
    <pivotField axis="axisRow" showAll="0">
      <items count="512">
        <item x="31"/>
        <item x="258"/>
        <item x="177"/>
        <item x="42"/>
        <item x="489"/>
        <item x="144"/>
        <item x="104"/>
        <item x="58"/>
        <item x="59"/>
        <item x="220"/>
        <item x="270"/>
        <item x="179"/>
        <item x="257"/>
        <item x="247"/>
        <item x="73"/>
        <item x="473"/>
        <item x="60"/>
        <item x="145"/>
        <item x="189"/>
        <item x="373"/>
        <item x="352"/>
        <item x="81"/>
        <item x="254"/>
        <item x="287"/>
        <item x="485"/>
        <item x="293"/>
        <item x="49"/>
        <item x="51"/>
        <item x="205"/>
        <item x="253"/>
        <item x="141"/>
        <item x="21"/>
        <item x="167"/>
        <item x="374"/>
        <item x="129"/>
        <item x="116"/>
        <item x="109"/>
        <item x="392"/>
        <item x="110"/>
        <item x="264"/>
        <item x="67"/>
        <item x="384"/>
        <item x="154"/>
        <item x="421"/>
        <item x="45"/>
        <item x="292"/>
        <item x="198"/>
        <item x="284"/>
        <item x="170"/>
        <item x="369"/>
        <item x="344"/>
        <item x="241"/>
        <item x="388"/>
        <item x="132"/>
        <item x="496"/>
        <item x="320"/>
        <item x="178"/>
        <item x="97"/>
        <item x="111"/>
        <item x="7"/>
        <item x="239"/>
        <item x="410"/>
        <item x="182"/>
        <item x="280"/>
        <item x="166"/>
        <item x="53"/>
        <item x="106"/>
        <item x="159"/>
        <item x="119"/>
        <item x="74"/>
        <item x="302"/>
        <item x="266"/>
        <item x="417"/>
        <item x="248"/>
        <item x="497"/>
        <item x="462"/>
        <item x="47"/>
        <item x="76"/>
        <item x="282"/>
        <item x="275"/>
        <item x="128"/>
        <item x="85"/>
        <item x="500"/>
        <item x="226"/>
        <item x="470"/>
        <item x="411"/>
        <item x="386"/>
        <item x="72"/>
        <item x="54"/>
        <item x="160"/>
        <item x="338"/>
        <item x="183"/>
        <item x="186"/>
        <item x="33"/>
        <item x="319"/>
        <item x="276"/>
        <item x="461"/>
        <item x="41"/>
        <item x="440"/>
        <item x="18"/>
        <item x="139"/>
        <item x="285"/>
        <item x="256"/>
        <item x="283"/>
        <item x="345"/>
        <item x="25"/>
        <item x="107"/>
        <item x="245"/>
        <item x="118"/>
        <item x="223"/>
        <item x="212"/>
        <item x="335"/>
        <item x="348"/>
        <item x="78"/>
        <item x="8"/>
        <item x="268"/>
        <item x="1"/>
        <item x="19"/>
        <item x="363"/>
        <item x="28"/>
        <item x="38"/>
        <item x="361"/>
        <item x="472"/>
        <item x="174"/>
        <item x="246"/>
        <item x="389"/>
        <item x="357"/>
        <item x="24"/>
        <item x="360"/>
        <item x="327"/>
        <item x="336"/>
        <item x="96"/>
        <item x="165"/>
        <item x="200"/>
        <item x="161"/>
        <item x="450"/>
        <item x="75"/>
        <item x="446"/>
        <item x="4"/>
        <item x="391"/>
        <item x="299"/>
        <item x="52"/>
        <item x="201"/>
        <item x="10"/>
        <item x="498"/>
        <item x="380"/>
        <item x="43"/>
        <item x="300"/>
        <item x="91"/>
        <item x="100"/>
        <item x="465"/>
        <item x="464"/>
        <item x="487"/>
        <item x="193"/>
        <item x="134"/>
        <item x="398"/>
        <item x="263"/>
        <item x="436"/>
        <item x="305"/>
        <item x="314"/>
        <item x="400"/>
        <item x="354"/>
        <item x="251"/>
        <item x="350"/>
        <item x="451"/>
        <item x="211"/>
        <item x="420"/>
        <item x="83"/>
        <item x="418"/>
        <item x="329"/>
        <item x="271"/>
        <item x="213"/>
        <item x="288"/>
        <item x="12"/>
        <item x="349"/>
        <item x="195"/>
        <item x="80"/>
        <item x="502"/>
        <item x="396"/>
        <item x="491"/>
        <item x="92"/>
        <item x="311"/>
        <item x="325"/>
        <item x="387"/>
        <item x="414"/>
        <item x="13"/>
        <item x="322"/>
        <item x="326"/>
        <item x="218"/>
        <item x="23"/>
        <item x="456"/>
        <item x="506"/>
        <item x="364"/>
        <item x="434"/>
        <item x="260"/>
        <item x="394"/>
        <item x="286"/>
        <item x="63"/>
        <item x="217"/>
        <item x="30"/>
        <item x="341"/>
        <item x="32"/>
        <item x="298"/>
        <item x="445"/>
        <item x="37"/>
        <item x="447"/>
        <item x="340"/>
        <item x="429"/>
        <item x="330"/>
        <item x="405"/>
        <item x="303"/>
        <item x="0"/>
        <item x="442"/>
        <item x="101"/>
        <item x="130"/>
        <item x="173"/>
        <item x="103"/>
        <item x="437"/>
        <item x="291"/>
        <item x="22"/>
        <item x="68"/>
        <item x="426"/>
        <item x="66"/>
        <item x="406"/>
        <item x="294"/>
        <item x="237"/>
        <item x="192"/>
        <item x="227"/>
        <item x="215"/>
        <item x="65"/>
        <item x="274"/>
        <item x="362"/>
        <item x="5"/>
        <item x="474"/>
        <item x="403"/>
        <item x="385"/>
        <item x="289"/>
        <item x="347"/>
        <item x="484"/>
        <item x="281"/>
        <item x="240"/>
        <item x="355"/>
        <item x="175"/>
        <item x="441"/>
        <item x="460"/>
        <item x="50"/>
        <item x="143"/>
        <item x="479"/>
        <item x="196"/>
        <item x="243"/>
        <item x="6"/>
        <item x="430"/>
        <item x="313"/>
        <item x="112"/>
        <item x="124"/>
        <item x="296"/>
        <item x="172"/>
        <item x="255"/>
        <item x="454"/>
        <item x="448"/>
        <item x="88"/>
        <item x="249"/>
        <item x="466"/>
        <item x="477"/>
        <item x="125"/>
        <item x="26"/>
        <item x="164"/>
        <item x="277"/>
        <item x="407"/>
        <item x="315"/>
        <item x="452"/>
        <item x="114"/>
        <item x="316"/>
        <item x="425"/>
        <item x="308"/>
        <item x="503"/>
        <item x="359"/>
        <item x="149"/>
        <item x="262"/>
        <item x="372"/>
        <item x="397"/>
        <item x="278"/>
        <item x="416"/>
        <item x="171"/>
        <item x="155"/>
        <item x="371"/>
        <item x="152"/>
        <item x="123"/>
        <item x="475"/>
        <item x="261"/>
        <item x="483"/>
        <item x="504"/>
        <item x="309"/>
        <item x="219"/>
        <item x="94"/>
        <item x="35"/>
        <item x="153"/>
        <item x="433"/>
        <item x="131"/>
        <item x="412"/>
        <item x="393"/>
        <item x="422"/>
        <item x="17"/>
        <item x="480"/>
        <item x="509"/>
        <item x="381"/>
        <item x="11"/>
        <item x="48"/>
        <item x="492"/>
        <item x="404"/>
        <item x="399"/>
        <item x="367"/>
        <item x="89"/>
        <item x="453"/>
        <item x="358"/>
        <item x="401"/>
        <item x="424"/>
        <item x="146"/>
        <item x="307"/>
        <item x="147"/>
        <item x="259"/>
        <item x="321"/>
        <item x="46"/>
        <item x="137"/>
        <item x="39"/>
        <item x="495"/>
        <item x="206"/>
        <item x="214"/>
        <item x="290"/>
        <item x="2"/>
        <item x="377"/>
        <item x="432"/>
        <item x="230"/>
        <item x="234"/>
        <item x="468"/>
        <item x="224"/>
        <item x="64"/>
        <item x="194"/>
        <item x="499"/>
        <item x="346"/>
        <item x="449"/>
        <item x="99"/>
        <item x="333"/>
        <item x="188"/>
        <item x="105"/>
        <item x="408"/>
        <item x="14"/>
        <item x="84"/>
        <item x="187"/>
        <item x="439"/>
        <item x="482"/>
        <item x="443"/>
        <item x="56"/>
        <item x="331"/>
        <item x="337"/>
        <item x="242"/>
        <item x="77"/>
        <item x="297"/>
        <item x="395"/>
        <item x="126"/>
        <item x="356"/>
        <item x="505"/>
        <item x="486"/>
        <item x="197"/>
        <item x="71"/>
        <item x="15"/>
        <item x="444"/>
        <item x="82"/>
        <item x="207"/>
        <item x="365"/>
        <item x="273"/>
        <item x="133"/>
        <item x="351"/>
        <item x="231"/>
        <item x="488"/>
        <item x="168"/>
        <item x="40"/>
        <item x="204"/>
        <item x="343"/>
        <item x="310"/>
        <item x="203"/>
        <item x="267"/>
        <item x="272"/>
        <item x="467"/>
        <item x="108"/>
        <item x="151"/>
        <item x="90"/>
        <item x="463"/>
        <item x="98"/>
        <item x="209"/>
        <item x="324"/>
        <item x="279"/>
        <item x="202"/>
        <item x="16"/>
        <item x="117"/>
        <item x="375"/>
        <item x="295"/>
        <item x="457"/>
        <item x="87"/>
        <item x="3"/>
        <item x="86"/>
        <item x="20"/>
        <item x="169"/>
        <item x="156"/>
        <item x="216"/>
        <item x="402"/>
        <item x="435"/>
        <item x="120"/>
        <item x="323"/>
        <item x="70"/>
        <item x="150"/>
        <item x="185"/>
        <item x="431"/>
        <item x="142"/>
        <item x="140"/>
        <item x="494"/>
        <item x="459"/>
        <item x="427"/>
        <item x="44"/>
        <item x="252"/>
        <item x="34"/>
        <item x="469"/>
        <item x="250"/>
        <item x="9"/>
        <item x="62"/>
        <item x="510"/>
        <item x="184"/>
        <item x="478"/>
        <item x="95"/>
        <item x="57"/>
        <item x="415"/>
        <item x="318"/>
        <item x="180"/>
        <item x="148"/>
        <item x="176"/>
        <item x="471"/>
        <item x="162"/>
        <item x="232"/>
        <item x="304"/>
        <item x="102"/>
        <item x="69"/>
        <item x="368"/>
        <item x="353"/>
        <item x="127"/>
        <item x="190"/>
        <item x="409"/>
        <item x="225"/>
        <item x="490"/>
        <item x="312"/>
        <item x="61"/>
        <item x="269"/>
        <item x="493"/>
        <item x="306"/>
        <item x="382"/>
        <item x="93"/>
        <item x="136"/>
        <item x="229"/>
        <item x="379"/>
        <item x="332"/>
        <item x="339"/>
        <item x="438"/>
        <item x="36"/>
        <item x="138"/>
        <item x="135"/>
        <item x="115"/>
        <item x="79"/>
        <item x="158"/>
        <item x="163"/>
        <item x="378"/>
        <item x="191"/>
        <item x="235"/>
        <item x="210"/>
        <item x="233"/>
        <item x="317"/>
        <item x="181"/>
        <item x="113"/>
        <item x="419"/>
        <item x="476"/>
        <item x="301"/>
        <item x="238"/>
        <item x="328"/>
        <item x="413"/>
        <item x="121"/>
        <item x="423"/>
        <item x="55"/>
        <item x="29"/>
        <item x="236"/>
        <item x="27"/>
        <item x="376"/>
        <item x="455"/>
        <item x="508"/>
        <item x="501"/>
        <item x="458"/>
        <item x="342"/>
        <item x="228"/>
        <item x="199"/>
        <item x="334"/>
        <item x="481"/>
        <item x="221"/>
        <item x="265"/>
        <item x="122"/>
        <item x="507"/>
        <item x="390"/>
        <item x="157"/>
        <item x="370"/>
        <item x="383"/>
        <item x="244"/>
        <item x="222"/>
        <item x="428"/>
        <item x="208"/>
        <item x="366"/>
        <item t="default"/>
      </items>
    </pivotField>
    <pivotField showAll="0"/>
    <pivotField axis="axisRow" showAll="0" defaultSubtotal="0">
      <items count="44">
        <item sd="0" x="0"/>
        <item sd="0" x="29"/>
        <item sd="0" x="28"/>
        <item sd="0" x="26"/>
        <item sd="0" x="42"/>
        <item sd="0" x="21"/>
        <item sd="0" x="20"/>
        <item sd="0" x="5"/>
        <item sd="0" x="27"/>
        <item sd="0" x="11"/>
        <item sd="0" x="39"/>
        <item sd="0" x="30"/>
        <item sd="0" x="4"/>
        <item sd="0" x="25"/>
        <item sd="0" x="10"/>
        <item sd="0" x="7"/>
        <item sd="0" x="38"/>
        <item sd="0" x="31"/>
        <item sd="0" x="14"/>
        <item sd="0" x="43"/>
        <item sd="0" x="8"/>
        <item sd="0" x="33"/>
        <item sd="0" x="6"/>
        <item sd="0" x="16"/>
        <item sd="0" x="36"/>
        <item sd="0" x="2"/>
        <item sd="0" x="37"/>
        <item sd="0" x="19"/>
        <item sd="0" x="24"/>
        <item sd="0" x="3"/>
        <item sd="0" x="35"/>
        <item sd="0" x="12"/>
        <item sd="0" x="32"/>
        <item sd="0" x="17"/>
        <item sd="0" x="41"/>
        <item sd="0" x="22"/>
        <item sd="0" x="9"/>
        <item sd="0" x="13"/>
        <item sd="0" x="23"/>
        <item sd="0" x="1"/>
        <item sd="0" x="34"/>
        <item sd="0" x="18"/>
        <item sd="0" x="40"/>
        <item sd="0" x="15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3">
    <field x="3"/>
    <field x="0"/>
    <field x="1"/>
  </rowFields>
  <rowItems count="4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 t="grand">
      <x/>
    </i>
  </rowItems>
  <colFields count="1">
    <field x="-2"/>
  </colFields>
  <colItems count="2">
    <i>
      <x/>
    </i>
    <i i="1">
      <x v="1"/>
    </i>
  </colItems>
  <dataFields count="2">
    <dataField name="Number of Transactions" fld="13" subtotal="count" baseField="0" baseItem="0"/>
    <dataField name="Total Amount" fld="13" baseField="0" baseItem="0" numFmtId="165"/>
  </dataFields>
  <formats count="9">
    <format dxfId="3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8">
      <pivotArea outline="0" collapsedLevelsAreSubtotals="1" fieldPosition="0"/>
    </format>
    <format dxfId="27">
      <pivotArea field="3" type="button" dataOnly="0" labelOnly="1" outline="0" axis="axisRow" fieldPosition="0"/>
    </format>
    <format dxfId="26">
      <pivotArea dataOnly="0" labelOnly="1" fieldPosition="0">
        <references count="1">
          <reference field="3" count="0"/>
        </references>
      </pivotArea>
    </format>
    <format dxfId="25">
      <pivotArea dataOnly="0" labelOnly="1" grandRow="1" outline="0" fieldPosition="0"/>
    </format>
    <format dxfId="2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conditionalFormats count="2">
    <conditionalFormat priority="5">
      <pivotAreas count="44">
        <pivotArea type="data" collapsedLevelsAreSubtotals="1" fieldPosition="0">
          <references count="1">
            <reference field="3" count="1">
              <x v="0"/>
            </reference>
          </references>
        </pivotArea>
        <pivotArea type="data" collapsedLevelsAreSubtotals="1" fieldPosition="0">
          <references count="1">
            <reference field="3" count="1">
              <x v="1"/>
            </reference>
          </references>
        </pivotArea>
        <pivotArea type="data" collapsedLevelsAreSubtotals="1" fieldPosition="0">
          <references count="1">
            <reference field="3" count="1">
              <x v="2"/>
            </reference>
          </references>
        </pivotArea>
        <pivotArea type="data" collapsedLevelsAreSubtotals="1" fieldPosition="0">
          <references count="1">
            <reference field="3" count="1">
              <x v="3"/>
            </reference>
          </references>
        </pivotArea>
        <pivotArea type="data" collapsedLevelsAreSubtotals="1" fieldPosition="0">
          <references count="1">
            <reference field="3" count="1">
              <x v="4"/>
            </reference>
          </references>
        </pivotArea>
        <pivotArea type="data" collapsedLevelsAreSubtotals="1" fieldPosition="0">
          <references count="1">
            <reference field="3" count="1">
              <x v="5"/>
            </reference>
          </references>
        </pivotArea>
        <pivotArea type="data" collapsedLevelsAreSubtotals="1" fieldPosition="0">
          <references count="1">
            <reference field="3" count="1">
              <x v="6"/>
            </reference>
          </references>
        </pivotArea>
        <pivotArea type="data" collapsedLevelsAreSubtotals="1" fieldPosition="0">
          <references count="1">
            <reference field="3" count="1">
              <x v="7"/>
            </reference>
          </references>
        </pivotArea>
        <pivotArea type="data" collapsedLevelsAreSubtotals="1" fieldPosition="0">
          <references count="1">
            <reference field="3" count="1">
              <x v="8"/>
            </reference>
          </references>
        </pivotArea>
        <pivotArea type="data" collapsedLevelsAreSubtotals="1" fieldPosition="0">
          <references count="1">
            <reference field="3" count="1">
              <x v="9"/>
            </reference>
          </references>
        </pivotArea>
        <pivotArea type="data" collapsedLevelsAreSubtotals="1" fieldPosition="0">
          <references count="1">
            <reference field="3" count="1">
              <x v="10"/>
            </reference>
          </references>
        </pivotArea>
        <pivotArea type="data" collapsedLevelsAreSubtotals="1" fieldPosition="0">
          <references count="1">
            <reference field="3" count="1">
              <x v="11"/>
            </reference>
          </references>
        </pivotArea>
        <pivotArea type="data" collapsedLevelsAreSubtotals="1" fieldPosition="0">
          <references count="1">
            <reference field="3" count="1">
              <x v="12"/>
            </reference>
          </references>
        </pivotArea>
        <pivotArea type="data" collapsedLevelsAreSubtotals="1" fieldPosition="0">
          <references count="1">
            <reference field="3" count="1">
              <x v="13"/>
            </reference>
          </references>
        </pivotArea>
        <pivotArea type="data" collapsedLevelsAreSubtotals="1" fieldPosition="0">
          <references count="1">
            <reference field="3" count="1">
              <x v="14"/>
            </reference>
          </references>
        </pivotArea>
        <pivotArea type="data" collapsedLevelsAreSubtotals="1" fieldPosition="0">
          <references count="1">
            <reference field="3" count="1">
              <x v="15"/>
            </reference>
          </references>
        </pivotArea>
        <pivotArea type="data" collapsedLevelsAreSubtotals="1" fieldPosition="0">
          <references count="1">
            <reference field="3" count="1">
              <x v="16"/>
            </reference>
          </references>
        </pivotArea>
        <pivotArea type="data" collapsedLevelsAreSubtotals="1" fieldPosition="0">
          <references count="1">
            <reference field="3" count="1">
              <x v="17"/>
            </reference>
          </references>
        </pivotArea>
        <pivotArea type="data" collapsedLevelsAreSubtotals="1" fieldPosition="0">
          <references count="1">
            <reference field="3" count="1">
              <x v="18"/>
            </reference>
          </references>
        </pivotArea>
        <pivotArea type="data" collapsedLevelsAreSubtotals="1" fieldPosition="0">
          <references count="1">
            <reference field="3" count="1">
              <x v="19"/>
            </reference>
          </references>
        </pivotArea>
        <pivotArea type="data" collapsedLevelsAreSubtotals="1" fieldPosition="0">
          <references count="1">
            <reference field="3" count="1">
              <x v="20"/>
            </reference>
          </references>
        </pivotArea>
        <pivotArea type="data" collapsedLevelsAreSubtotals="1" fieldPosition="0">
          <references count="1">
            <reference field="3" count="1">
              <x v="21"/>
            </reference>
          </references>
        </pivotArea>
        <pivotArea type="data" collapsedLevelsAreSubtotals="1" fieldPosition="0">
          <references count="1">
            <reference field="3" count="1">
              <x v="22"/>
            </reference>
          </references>
        </pivotArea>
        <pivotArea type="data" collapsedLevelsAreSubtotals="1" fieldPosition="0">
          <references count="1">
            <reference field="3" count="1">
              <x v="23"/>
            </reference>
          </references>
        </pivotArea>
        <pivotArea type="data" collapsedLevelsAreSubtotals="1" fieldPosition="0">
          <references count="1">
            <reference field="3" count="1">
              <x v="24"/>
            </reference>
          </references>
        </pivotArea>
        <pivotArea type="data" collapsedLevelsAreSubtotals="1" fieldPosition="0">
          <references count="1">
            <reference field="3" count="1">
              <x v="25"/>
            </reference>
          </references>
        </pivotArea>
        <pivotArea type="data" collapsedLevelsAreSubtotals="1" fieldPosition="0">
          <references count="1">
            <reference field="3" count="1">
              <x v="26"/>
            </reference>
          </references>
        </pivotArea>
        <pivotArea type="data" collapsedLevelsAreSubtotals="1" fieldPosition="0">
          <references count="1">
            <reference field="3" count="1">
              <x v="27"/>
            </reference>
          </references>
        </pivotArea>
        <pivotArea type="data" collapsedLevelsAreSubtotals="1" fieldPosition="0">
          <references count="1">
            <reference field="3" count="1">
              <x v="28"/>
            </reference>
          </references>
        </pivotArea>
        <pivotArea type="data" collapsedLevelsAreSubtotals="1" fieldPosition="0">
          <references count="1">
            <reference field="3" count="1">
              <x v="29"/>
            </reference>
          </references>
        </pivotArea>
        <pivotArea type="data" collapsedLevelsAreSubtotals="1" fieldPosition="0">
          <references count="1">
            <reference field="3" count="1">
              <x v="30"/>
            </reference>
          </references>
        </pivotArea>
        <pivotArea type="data" collapsedLevelsAreSubtotals="1" fieldPosition="0">
          <references count="1">
            <reference field="3" count="1">
              <x v="31"/>
            </reference>
          </references>
        </pivotArea>
        <pivotArea type="data" collapsedLevelsAreSubtotals="1" fieldPosition="0">
          <references count="1">
            <reference field="3" count="1">
              <x v="32"/>
            </reference>
          </references>
        </pivotArea>
        <pivotArea type="data" collapsedLevelsAreSubtotals="1" fieldPosition="0">
          <references count="1">
            <reference field="3" count="1">
              <x v="33"/>
            </reference>
          </references>
        </pivotArea>
        <pivotArea type="data" collapsedLevelsAreSubtotals="1" fieldPosition="0">
          <references count="1">
            <reference field="3" count="1">
              <x v="34"/>
            </reference>
          </references>
        </pivotArea>
        <pivotArea type="data" collapsedLevelsAreSubtotals="1" fieldPosition="0">
          <references count="1">
            <reference field="3" count="1">
              <x v="35"/>
            </reference>
          </references>
        </pivotArea>
        <pivotArea type="data" collapsedLevelsAreSubtotals="1" fieldPosition="0">
          <references count="1">
            <reference field="3" count="1">
              <x v="36"/>
            </reference>
          </references>
        </pivotArea>
        <pivotArea type="data" collapsedLevelsAreSubtotals="1" fieldPosition="0">
          <references count="1">
            <reference field="3" count="1">
              <x v="37"/>
            </reference>
          </references>
        </pivotArea>
        <pivotArea type="data" collapsedLevelsAreSubtotals="1" fieldPosition="0">
          <references count="1">
            <reference field="3" count="1">
              <x v="38"/>
            </reference>
          </references>
        </pivotArea>
        <pivotArea type="data" collapsedLevelsAreSubtotals="1" fieldPosition="0">
          <references count="1">
            <reference field="3" count="1">
              <x v="39"/>
            </reference>
          </references>
        </pivotArea>
        <pivotArea type="data" collapsedLevelsAreSubtotals="1" fieldPosition="0">
          <references count="1">
            <reference field="3" count="1">
              <x v="40"/>
            </reference>
          </references>
        </pivotArea>
        <pivotArea type="data" collapsedLevelsAreSubtotals="1" fieldPosition="0">
          <references count="1">
            <reference field="3" count="1">
              <x v="41"/>
            </reference>
          </references>
        </pivotArea>
        <pivotArea type="data" collapsedLevelsAreSubtotals="1" fieldPosition="0">
          <references count="1">
            <reference field="3" count="1">
              <x v="42"/>
            </reference>
          </references>
        </pivotArea>
        <pivotArea type="data" collapsedLevelsAreSubtotals="1" fieldPosition="0">
          <references count="1">
            <reference field="3" count="1">
              <x v="43"/>
            </reference>
          </references>
        </pivotArea>
      </pivotAreas>
    </conditionalFormat>
    <conditionalFormat priority="4">
      <pivotAreas count="1">
        <pivotArea type="data" grandRow="1" outline="0" collapsedLevelsAreSubtotals="1" fieldPosition="0"/>
      </pivotAreas>
    </conditionalFormat>
  </conditional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3" minRefreshableVersion="3" showCalcMbrs="0" enableDrill="0" useAutoFormatting="1" itemPrintTitles="1" createdVersion="3" indent="0" outline="1" outlineData="1" multipleFieldFilters="0" rowHeaderCaption="FO Filter" fieldListSortAscending="1">
  <location ref="H1:J44" firstHeaderRow="1" firstDataRow="2" firstDataCol="1"/>
  <pivotFields count="15">
    <pivotField axis="axisRow" showAll="0">
      <items count="59">
        <item sd="0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t="default"/>
      </items>
    </pivotField>
    <pivotField axis="axisRow" showAll="0">
      <items count="372">
        <item x="74"/>
        <item x="38"/>
        <item x="277"/>
        <item x="36"/>
        <item x="313"/>
        <item x="308"/>
        <item x="307"/>
        <item x="309"/>
        <item x="317"/>
        <item x="316"/>
        <item x="194"/>
        <item x="310"/>
        <item x="312"/>
        <item x="311"/>
        <item x="35"/>
        <item x="314"/>
        <item x="315"/>
        <item x="49"/>
        <item x="77"/>
        <item x="60"/>
        <item x="143"/>
        <item x="59"/>
        <item x="98"/>
        <item x="2"/>
        <item x="65"/>
        <item x="120"/>
        <item x="28"/>
        <item x="11"/>
        <item x="20"/>
        <item x="18"/>
        <item x="3"/>
        <item x="14"/>
        <item x="187"/>
        <item x="61"/>
        <item x="176"/>
        <item x="170"/>
        <item x="250"/>
        <item x="53"/>
        <item x="180"/>
        <item x="286"/>
        <item x="304"/>
        <item x="305"/>
        <item x="306"/>
        <item x="182"/>
        <item x="34"/>
        <item x="213"/>
        <item x="249"/>
        <item x="137"/>
        <item x="199"/>
        <item x="208"/>
        <item x="255"/>
        <item x="153"/>
        <item x="168"/>
        <item x="138"/>
        <item x="39"/>
        <item x="40"/>
        <item x="48"/>
        <item x="323"/>
        <item x="238"/>
        <item x="327"/>
        <item x="324"/>
        <item x="325"/>
        <item x="107"/>
        <item x="287"/>
        <item x="83"/>
        <item x="135"/>
        <item x="328"/>
        <item x="264"/>
        <item x="184"/>
        <item x="64"/>
        <item x="56"/>
        <item x="212"/>
        <item x="271"/>
        <item x="43"/>
        <item x="189"/>
        <item x="88"/>
        <item x="47"/>
        <item x="51"/>
        <item x="103"/>
        <item x="58"/>
        <item x="1"/>
        <item x="27"/>
        <item x="22"/>
        <item x="24"/>
        <item x="241"/>
        <item x="236"/>
        <item x="136"/>
        <item x="67"/>
        <item x="26"/>
        <item x="102"/>
        <item x="133"/>
        <item x="282"/>
        <item x="284"/>
        <item x="247"/>
        <item x="276"/>
        <item x="112"/>
        <item x="93"/>
        <item x="94"/>
        <item x="95"/>
        <item x="80"/>
        <item x="229"/>
        <item x="55"/>
        <item x="31"/>
        <item x="4"/>
        <item x="68"/>
        <item x="45"/>
        <item x="169"/>
        <item x="261"/>
        <item x="9"/>
        <item x="280"/>
        <item x="333"/>
        <item x="157"/>
        <item x="334"/>
        <item x="332"/>
        <item x="44"/>
        <item x="198"/>
        <item x="188"/>
        <item x="203"/>
        <item x="259"/>
        <item x="273"/>
        <item x="177"/>
        <item x="330"/>
        <item x="331"/>
        <item x="329"/>
        <item x="335"/>
        <item x="336"/>
        <item x="62"/>
        <item x="32"/>
        <item x="265"/>
        <item x="16"/>
        <item x="179"/>
        <item x="205"/>
        <item x="322"/>
        <item x="162"/>
        <item x="119"/>
        <item x="123"/>
        <item x="21"/>
        <item x="252"/>
        <item x="156"/>
        <item x="117"/>
        <item x="209"/>
        <item x="124"/>
        <item x="114"/>
        <item x="81"/>
        <item x="195"/>
        <item x="121"/>
        <item x="63"/>
        <item x="25"/>
        <item x="12"/>
        <item x="46"/>
        <item x="145"/>
        <item x="69"/>
        <item x="72"/>
        <item x="281"/>
        <item x="206"/>
        <item x="0"/>
        <item x="337"/>
        <item x="244"/>
        <item x="338"/>
        <item x="339"/>
        <item x="257"/>
        <item x="5"/>
        <item x="13"/>
        <item x="254"/>
        <item x="97"/>
        <item x="110"/>
        <item x="78"/>
        <item x="113"/>
        <item x="159"/>
        <item x="262"/>
        <item x="100"/>
        <item x="267"/>
        <item x="266"/>
        <item x="268"/>
        <item x="202"/>
        <item x="318"/>
        <item x="240"/>
        <item x="185"/>
        <item x="106"/>
        <item x="111"/>
        <item x="222"/>
        <item x="340"/>
        <item x="8"/>
        <item x="104"/>
        <item x="73"/>
        <item x="99"/>
        <item x="235"/>
        <item x="319"/>
        <item x="320"/>
        <item x="228"/>
        <item x="190"/>
        <item x="192"/>
        <item x="160"/>
        <item x="6"/>
        <item x="226"/>
        <item x="50"/>
        <item x="130"/>
        <item x="126"/>
        <item x="85"/>
        <item x="155"/>
        <item x="253"/>
        <item x="92"/>
        <item x="101"/>
        <item x="275"/>
        <item x="91"/>
        <item x="30"/>
        <item x="144"/>
        <item x="201"/>
        <item x="207"/>
        <item x="258"/>
        <item x="86"/>
        <item x="66"/>
        <item x="76"/>
        <item x="223"/>
        <item x="347"/>
        <item x="346"/>
        <item x="178"/>
        <item x="220"/>
        <item x="234"/>
        <item x="348"/>
        <item x="289"/>
        <item x="345"/>
        <item x="139"/>
        <item x="116"/>
        <item x="57"/>
        <item x="290"/>
        <item x="248"/>
        <item x="301"/>
        <item x="299"/>
        <item x="300"/>
        <item x="294"/>
        <item x="298"/>
        <item x="291"/>
        <item x="303"/>
        <item x="297"/>
        <item x="79"/>
        <item x="292"/>
        <item x="296"/>
        <item x="295"/>
        <item x="293"/>
        <item x="302"/>
        <item x="191"/>
        <item x="118"/>
        <item x="149"/>
        <item x="242"/>
        <item x="75"/>
        <item x="342"/>
        <item x="343"/>
        <item x="344"/>
        <item x="341"/>
        <item x="243"/>
        <item x="42"/>
        <item x="232"/>
        <item x="82"/>
        <item x="141"/>
        <item x="140"/>
        <item x="115"/>
        <item x="219"/>
        <item x="128"/>
        <item x="109"/>
        <item x="71"/>
        <item x="251"/>
        <item x="350"/>
        <item x="214"/>
        <item x="349"/>
        <item x="269"/>
        <item x="288"/>
        <item x="70"/>
        <item x="131"/>
        <item x="108"/>
        <item x="239"/>
        <item x="29"/>
        <item x="245"/>
        <item x="216"/>
        <item x="215"/>
        <item x="129"/>
        <item x="193"/>
        <item x="41"/>
        <item x="224"/>
        <item x="196"/>
        <item x="352"/>
        <item x="354"/>
        <item x="353"/>
        <item x="351"/>
        <item x="355"/>
        <item x="233"/>
        <item x="326"/>
        <item x="23"/>
        <item x="132"/>
        <item x="125"/>
        <item x="87"/>
        <item x="204"/>
        <item x="142"/>
        <item x="7"/>
        <item x="52"/>
        <item x="270"/>
        <item x="231"/>
        <item x="158"/>
        <item x="211"/>
        <item x="54"/>
        <item x="89"/>
        <item x="19"/>
        <item x="283"/>
        <item x="146"/>
        <item x="105"/>
        <item x="263"/>
        <item x="17"/>
        <item x="150"/>
        <item x="227"/>
        <item x="154"/>
        <item x="151"/>
        <item x="165"/>
        <item x="167"/>
        <item x="163"/>
        <item x="161"/>
        <item x="181"/>
        <item x="37"/>
        <item x="285"/>
        <item x="321"/>
        <item x="210"/>
        <item x="175"/>
        <item x="221"/>
        <item x="246"/>
        <item x="183"/>
        <item x="10"/>
        <item x="260"/>
        <item x="278"/>
        <item x="358"/>
        <item x="357"/>
        <item x="356"/>
        <item x="359"/>
        <item x="122"/>
        <item x="152"/>
        <item x="134"/>
        <item x="166"/>
        <item x="360"/>
        <item x="96"/>
        <item x="173"/>
        <item x="174"/>
        <item x="172"/>
        <item x="217"/>
        <item x="272"/>
        <item x="225"/>
        <item x="218"/>
        <item x="84"/>
        <item x="164"/>
        <item x="127"/>
        <item x="186"/>
        <item x="148"/>
        <item x="147"/>
        <item x="33"/>
        <item x="171"/>
        <item x="256"/>
        <item x="15"/>
        <item x="274"/>
        <item x="197"/>
        <item x="237"/>
        <item x="90"/>
        <item x="200"/>
        <item x="279"/>
        <item x="364"/>
        <item x="363"/>
        <item x="365"/>
        <item x="362"/>
        <item x="361"/>
        <item x="367"/>
        <item x="366"/>
        <item x="370"/>
        <item x="230"/>
        <item x="368"/>
        <item x="369"/>
        <item t="default"/>
      </items>
    </pivotField>
    <pivotField showAll="0"/>
    <pivotField axis="axisRow" showAll="0" defaultSubtotal="0">
      <items count="41">
        <item sd="0" x="0"/>
        <item sd="0" x="16"/>
        <item sd="0" x="36"/>
        <item sd="0" x="1"/>
        <item sd="0" x="4"/>
        <item sd="0" x="25"/>
        <item sd="0" x="23"/>
        <item sd="0" x="28"/>
        <item sd="0" x="3"/>
        <item sd="0" x="14"/>
        <item sd="0" x="7"/>
        <item sd="0" x="19"/>
        <item sd="0" x="35"/>
        <item sd="0" x="6"/>
        <item sd="0" x="15"/>
        <item sd="0" x="30"/>
        <item sd="0" x="33"/>
        <item sd="0" x="17"/>
        <item sd="0" x="9"/>
        <item sd="0" x="39"/>
        <item sd="0" x="12"/>
        <item sd="0" x="2"/>
        <item sd="0" x="24"/>
        <item sd="0" x="29"/>
        <item sd="0" x="32"/>
        <item sd="0" x="11"/>
        <item sd="0" x="8"/>
        <item sd="0" x="20"/>
        <item sd="0" x="22"/>
        <item sd="0" x="31"/>
        <item sd="0" x="18"/>
        <item sd="0" x="38"/>
        <item sd="0" x="26"/>
        <item sd="0" x="34"/>
        <item sd="0" x="13"/>
        <item sd="0" x="37"/>
        <item sd="0" x="5"/>
        <item sd="0" x="40"/>
        <item sd="0" x="27"/>
        <item sd="0" x="21"/>
        <item sd="0" x="10"/>
      </items>
    </pivotField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dataField="1" showAll="0"/>
  </pivotFields>
  <rowFields count="3">
    <field x="3"/>
    <field x="0"/>
    <field x="1"/>
  </rowFields>
  <rowItems count="4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 t="grand">
      <x/>
    </i>
  </rowItems>
  <colFields count="1">
    <field x="-2"/>
  </colFields>
  <colItems count="2">
    <i>
      <x/>
    </i>
    <i i="1">
      <x v="1"/>
    </i>
  </colItems>
  <dataFields count="2">
    <dataField name="Number of Transactions" fld="14" subtotal="count" baseField="0" baseItem="0"/>
    <dataField name="Total Amount" fld="14" baseField="0" baseItem="0" numFmtId="165"/>
  </dataFields>
  <formats count="9">
    <format dxfId="1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outline="0" collapsedLevelsAreSubtotals="1" fieldPosition="0"/>
    </format>
    <format dxfId="9">
      <pivotArea field="3" type="button" dataOnly="0" labelOnly="1" outline="0" axis="axisRow" fieldPosition="0"/>
    </format>
    <format dxfId="8">
      <pivotArea dataOnly="0" labelOnly="1" fieldPosition="0">
        <references count="1">
          <reference field="3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conditionalFormats count="2">
    <conditionalFormat priority="5">
      <pivotAreas count="1">
        <pivotArea type="data" grandRow="1" outline="0" collapsedLevelsAreSubtotals="1" fieldPosition="0"/>
      </pivotAreas>
    </conditionalFormat>
    <conditionalFormat priority="1">
      <pivotAreas count="41">
        <pivotArea type="data" collapsedLevelsAreSubtotals="1" fieldPosition="0">
          <references count="1">
            <reference field="3" count="1">
              <x v="0"/>
            </reference>
          </references>
        </pivotArea>
        <pivotArea type="data" collapsedLevelsAreSubtotals="1" fieldPosition="0">
          <references count="1">
            <reference field="3" count="1">
              <x v="1"/>
            </reference>
          </references>
        </pivotArea>
        <pivotArea type="data" collapsedLevelsAreSubtotals="1" fieldPosition="0">
          <references count="1">
            <reference field="3" count="1">
              <x v="2"/>
            </reference>
          </references>
        </pivotArea>
        <pivotArea type="data" collapsedLevelsAreSubtotals="1" fieldPosition="0">
          <references count="1">
            <reference field="3" count="1">
              <x v="3"/>
            </reference>
          </references>
        </pivotArea>
        <pivotArea type="data" collapsedLevelsAreSubtotals="1" fieldPosition="0">
          <references count="1">
            <reference field="3" count="1">
              <x v="4"/>
            </reference>
          </references>
        </pivotArea>
        <pivotArea type="data" collapsedLevelsAreSubtotals="1" fieldPosition="0">
          <references count="1">
            <reference field="3" count="1">
              <x v="5"/>
            </reference>
          </references>
        </pivotArea>
        <pivotArea type="data" collapsedLevelsAreSubtotals="1" fieldPosition="0">
          <references count="1">
            <reference field="3" count="1">
              <x v="6"/>
            </reference>
          </references>
        </pivotArea>
        <pivotArea type="data" collapsedLevelsAreSubtotals="1" fieldPosition="0">
          <references count="1">
            <reference field="3" count="1">
              <x v="7"/>
            </reference>
          </references>
        </pivotArea>
        <pivotArea type="data" collapsedLevelsAreSubtotals="1" fieldPosition="0">
          <references count="1">
            <reference field="3" count="1">
              <x v="8"/>
            </reference>
          </references>
        </pivotArea>
        <pivotArea type="data" collapsedLevelsAreSubtotals="1" fieldPosition="0">
          <references count="1">
            <reference field="3" count="1">
              <x v="9"/>
            </reference>
          </references>
        </pivotArea>
        <pivotArea type="data" collapsedLevelsAreSubtotals="1" fieldPosition="0">
          <references count="1">
            <reference field="3" count="1">
              <x v="10"/>
            </reference>
          </references>
        </pivotArea>
        <pivotArea type="data" collapsedLevelsAreSubtotals="1" fieldPosition="0">
          <references count="1">
            <reference field="3" count="1">
              <x v="11"/>
            </reference>
          </references>
        </pivotArea>
        <pivotArea type="data" collapsedLevelsAreSubtotals="1" fieldPosition="0">
          <references count="1">
            <reference field="3" count="1">
              <x v="12"/>
            </reference>
          </references>
        </pivotArea>
        <pivotArea type="data" collapsedLevelsAreSubtotals="1" fieldPosition="0">
          <references count="1">
            <reference field="3" count="1">
              <x v="13"/>
            </reference>
          </references>
        </pivotArea>
        <pivotArea type="data" collapsedLevelsAreSubtotals="1" fieldPosition="0">
          <references count="1">
            <reference field="3" count="1">
              <x v="14"/>
            </reference>
          </references>
        </pivotArea>
        <pivotArea type="data" collapsedLevelsAreSubtotals="1" fieldPosition="0">
          <references count="1">
            <reference field="3" count="1">
              <x v="15"/>
            </reference>
          </references>
        </pivotArea>
        <pivotArea type="data" collapsedLevelsAreSubtotals="1" fieldPosition="0">
          <references count="1">
            <reference field="3" count="1">
              <x v="16"/>
            </reference>
          </references>
        </pivotArea>
        <pivotArea type="data" collapsedLevelsAreSubtotals="1" fieldPosition="0">
          <references count="1">
            <reference field="3" count="1">
              <x v="17"/>
            </reference>
          </references>
        </pivotArea>
        <pivotArea type="data" collapsedLevelsAreSubtotals="1" fieldPosition="0">
          <references count="1">
            <reference field="3" count="1">
              <x v="18"/>
            </reference>
          </references>
        </pivotArea>
        <pivotArea type="data" collapsedLevelsAreSubtotals="1" fieldPosition="0">
          <references count="1">
            <reference field="3" count="1">
              <x v="19"/>
            </reference>
          </references>
        </pivotArea>
        <pivotArea type="data" collapsedLevelsAreSubtotals="1" fieldPosition="0">
          <references count="1">
            <reference field="3" count="1">
              <x v="20"/>
            </reference>
          </references>
        </pivotArea>
        <pivotArea type="data" collapsedLevelsAreSubtotals="1" fieldPosition="0">
          <references count="1">
            <reference field="3" count="1">
              <x v="21"/>
            </reference>
          </references>
        </pivotArea>
        <pivotArea type="data" collapsedLevelsAreSubtotals="1" fieldPosition="0">
          <references count="1">
            <reference field="3" count="1">
              <x v="22"/>
            </reference>
          </references>
        </pivotArea>
        <pivotArea type="data" collapsedLevelsAreSubtotals="1" fieldPosition="0">
          <references count="1">
            <reference field="3" count="1">
              <x v="23"/>
            </reference>
          </references>
        </pivotArea>
        <pivotArea type="data" collapsedLevelsAreSubtotals="1" fieldPosition="0">
          <references count="1">
            <reference field="3" count="1">
              <x v="24"/>
            </reference>
          </references>
        </pivotArea>
        <pivotArea type="data" collapsedLevelsAreSubtotals="1" fieldPosition="0">
          <references count="1">
            <reference field="3" count="1">
              <x v="25"/>
            </reference>
          </references>
        </pivotArea>
        <pivotArea type="data" collapsedLevelsAreSubtotals="1" fieldPosition="0">
          <references count="1">
            <reference field="3" count="1">
              <x v="26"/>
            </reference>
          </references>
        </pivotArea>
        <pivotArea type="data" collapsedLevelsAreSubtotals="1" fieldPosition="0">
          <references count="1">
            <reference field="3" count="1">
              <x v="27"/>
            </reference>
          </references>
        </pivotArea>
        <pivotArea type="data" collapsedLevelsAreSubtotals="1" fieldPosition="0">
          <references count="1">
            <reference field="3" count="1">
              <x v="28"/>
            </reference>
          </references>
        </pivotArea>
        <pivotArea type="data" collapsedLevelsAreSubtotals="1" fieldPosition="0">
          <references count="1">
            <reference field="3" count="1">
              <x v="29"/>
            </reference>
          </references>
        </pivotArea>
        <pivotArea type="data" collapsedLevelsAreSubtotals="1" fieldPosition="0">
          <references count="1">
            <reference field="3" count="1">
              <x v="30"/>
            </reference>
          </references>
        </pivotArea>
        <pivotArea type="data" collapsedLevelsAreSubtotals="1" fieldPosition="0">
          <references count="1">
            <reference field="3" count="1">
              <x v="31"/>
            </reference>
          </references>
        </pivotArea>
        <pivotArea type="data" collapsedLevelsAreSubtotals="1" fieldPosition="0">
          <references count="1">
            <reference field="3" count="1">
              <x v="32"/>
            </reference>
          </references>
        </pivotArea>
        <pivotArea type="data" collapsedLevelsAreSubtotals="1" fieldPosition="0">
          <references count="1">
            <reference field="3" count="1">
              <x v="33"/>
            </reference>
          </references>
        </pivotArea>
        <pivotArea type="data" collapsedLevelsAreSubtotals="1" fieldPosition="0">
          <references count="1">
            <reference field="3" count="1">
              <x v="34"/>
            </reference>
          </references>
        </pivotArea>
        <pivotArea type="data" collapsedLevelsAreSubtotals="1" fieldPosition="0">
          <references count="1">
            <reference field="3" count="1">
              <x v="35"/>
            </reference>
          </references>
        </pivotArea>
        <pivotArea type="data" collapsedLevelsAreSubtotals="1" fieldPosition="0">
          <references count="1">
            <reference field="3" count="1">
              <x v="36"/>
            </reference>
          </references>
        </pivotArea>
        <pivotArea type="data" collapsedLevelsAreSubtotals="1" fieldPosition="0">
          <references count="1">
            <reference field="3" count="1">
              <x v="37"/>
            </reference>
          </references>
        </pivotArea>
        <pivotArea type="data" collapsedLevelsAreSubtotals="1" fieldPosition="0">
          <references count="1">
            <reference field="3" count="1">
              <x v="38"/>
            </reference>
          </references>
        </pivotArea>
        <pivotArea type="data" collapsedLevelsAreSubtotals="1" fieldPosition="0">
          <references count="1">
            <reference field="3" count="1">
              <x v="39"/>
            </reference>
          </references>
        </pivotArea>
        <pivotArea type="data" collapsedLevelsAreSubtotals="1" fieldPosition="0">
          <references count="1">
            <reference field="3" count="1">
              <x v="40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queryTables/queryTable1.xml><?xml version="1.0" encoding="utf-8"?>
<queryTable xmlns="http://schemas.openxmlformats.org/spreadsheetml/2006/main" name="ExternalData_1" refreshOnLoad="1" removeDataOnSave="1" connectionId="1" autoFormatId="16" applyNumberFormats="0" applyBorderFormats="0" applyFontFormats="0" applyPatternFormats="0" applyAlignmentFormats="0" applyWidthHeightFormats="0">
  <queryTableRefresh nextId="19">
    <queryTableFields count="14">
      <queryTableField id="1" name="AA" tableColumnId="1"/>
      <queryTableField id="2" name="Mnemonic" tableColumnId="2"/>
      <queryTableField id="3" name="FO #" tableColumnId="3"/>
      <queryTableField id="17" name="Contact" tableColumnId="16"/>
      <queryTableField id="5" name="Employee ID" tableColumnId="5"/>
      <queryTableField id="6" name="Cardholder Name" tableColumnId="6"/>
      <queryTableField id="7" name="Card Number" tableColumnId="7"/>
      <queryTableField id="8" name="Cardholder Email" tableColumnId="8"/>
      <queryTableField id="9" name="Submitted" tableColumnId="9"/>
      <queryTableField id="10" name="Status" tableColumnId="10"/>
      <queryTableField id="11" name="Posted Date" tableColumnId="11"/>
      <queryTableField id="12" name="Transaction Date" tableColumnId="12"/>
      <queryTableField id="13" name="Merchant Name" tableColumnId="13"/>
      <queryTableField id="14" name="Amount" tableColumnId="14"/>
    </queryTableFields>
  </queryTableRefresh>
</queryTable>
</file>

<file path=xl/queryTables/queryTable2.xml><?xml version="1.0" encoding="utf-8"?>
<queryTable xmlns="http://schemas.openxmlformats.org/spreadsheetml/2006/main" name="Query from Warehouse" refreshOnLoad="1" removeDataOnSave="1" connectionId="7" autoFormatId="16" applyNumberFormats="0" applyBorderFormats="0" applyFontFormats="0" applyPatternFormats="0" applyAlignmentFormats="0" applyWidthHeightFormats="0">
  <queryTableRefresh nextId="16">
    <queryTableFields count="15">
      <queryTableField id="1" name="AA" tableColumnId="1"/>
      <queryTableField id="2" name="Mnemonic" tableColumnId="2"/>
      <queryTableField id="3" name="FO #" tableColumnId="3"/>
      <queryTableField id="4" name="Contact" tableColumnId="4"/>
      <queryTableField id="5" name="Employee ID" tableColumnId="5"/>
      <queryTableField id="6" name="Cardholder Name" tableColumnId="6"/>
      <queryTableField id="7" name="Card Number" tableColumnId="7"/>
      <queryTableField id="8" name="Cardholder Email" tableColumnId="8"/>
      <queryTableField id="9" name="MCC_CODE" tableColumnId="9"/>
      <queryTableField id="10" name="Submitted" tableColumnId="10"/>
      <queryTableField id="11" name="Status" tableColumnId="11"/>
      <queryTableField id="12" name="Posted Date" tableColumnId="12"/>
      <queryTableField id="13" name="Transaction Date" tableColumnId="13"/>
      <queryTableField id="14" name="Merchant Name" tableColumnId="14"/>
      <queryTableField id="15" name="Amount" tableColumnId="1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1" name="Table_ExternalData_1" displayName="Table_ExternalData_1" ref="A1:N7392" tableType="queryTable" totalsRowShown="0">
  <autoFilter ref="A1:N7392"/>
  <sortState ref="A2:N7392">
    <sortCondition ref="A2:A7392"/>
    <sortCondition ref="B2:B7392"/>
  </sortState>
  <tableColumns count="14">
    <tableColumn id="1" uniqueName="1" name="Column1" queryTableFieldId="1"/>
    <tableColumn id="2" uniqueName="2" name="Column2" queryTableFieldId="2"/>
    <tableColumn id="3" uniqueName="3" name="Column3" queryTableFieldId="3"/>
    <tableColumn id="16" uniqueName="16" name="Column4" queryTableFieldId="17" dataDxfId="23" dataCellStyle="Currency"/>
    <tableColumn id="5" uniqueName="5" name="Column5" queryTableFieldId="5"/>
    <tableColumn id="6" uniqueName="6" name="Column6" queryTableFieldId="6"/>
    <tableColumn id="7" uniqueName="7" name="Column7" queryTableFieldId="7"/>
    <tableColumn id="8" uniqueName="8" name="Column8" queryTableFieldId="8"/>
    <tableColumn id="9" uniqueName="9" name="Column9" queryTableFieldId="9"/>
    <tableColumn id="10" uniqueName="10" name="Column10" queryTableFieldId="10"/>
    <tableColumn id="11" uniqueName="11" name="Column11" queryTableFieldId="11" dataDxfId="22"/>
    <tableColumn id="12" uniqueName="12" name="Column12" queryTableFieldId="12" dataDxfId="21"/>
    <tableColumn id="13" uniqueName="13" name="Column13" queryTableFieldId="13"/>
    <tableColumn id="14" uniqueName="14" name="Column14" queryTableFieldId="14" dataDxfId="20" dataCellStyle="Currency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_Query_from_Warehouse" displayName="Table_Query_from_Warehouse" ref="A1:O2163" tableType="queryTable" totalsRowShown="0">
  <autoFilter ref="A1:O2163"/>
  <tableColumns count="15">
    <tableColumn id="1" uniqueName="1" name="Column1" queryTableFieldId="1"/>
    <tableColumn id="2" uniqueName="2" name="Column2" queryTableFieldId="2"/>
    <tableColumn id="3" uniqueName="3" name="Column3" queryTableFieldId="3"/>
    <tableColumn id="4" uniqueName="4" name="Column4" queryTableFieldId="4" dataDxfId="5" dataCellStyle="Currency"/>
    <tableColumn id="5" uniqueName="5" name="Column5" queryTableFieldId="5"/>
    <tableColumn id="6" uniqueName="6" name="Column6" queryTableFieldId="6"/>
    <tableColumn id="7" uniqueName="7" name="Column7" queryTableFieldId="7"/>
    <tableColumn id="8" uniqueName="8" name="Column8" queryTableFieldId="8"/>
    <tableColumn id="9" uniqueName="9" name="Column9" queryTableFieldId="9"/>
    <tableColumn id="10" uniqueName="10" name="Column10" queryTableFieldId="10"/>
    <tableColumn id="11" uniqueName="11" name="Column11" queryTableFieldId="11" dataDxfId="4"/>
    <tableColumn id="12" uniqueName="12" name="Column12" queryTableFieldId="12" dataDxfId="3"/>
    <tableColumn id="13" uniqueName="13" name="Column13" queryTableFieldId="13" dataDxfId="2"/>
    <tableColumn id="14" uniqueName="14" name="Column14" queryTableFieldId="14" dataDxfId="1" dataCellStyle="Currency"/>
    <tableColumn id="15" uniqueName="15" name="Column15" queryTableFieldId="15" dataDxfId="0" dataCellStyle="Currenc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warehouse.ais.psu.edu/dbstate/dbstate.asp" TargetMode="External"/><Relationship Id="rId2" Type="http://schemas.openxmlformats.org/officeDocument/2006/relationships/hyperlink" Target="http://ais.its.psu.edu/services/warehouse/windows.asp" TargetMode="External"/><Relationship Id="rId1" Type="http://schemas.openxmlformats.org/officeDocument/2006/relationships/hyperlink" Target="https://www.warehouse.ais.psu.edu/datadict/datadictcomp.asp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showGridLines="0" workbookViewId="0">
      <selection activeCell="A4" sqref="A4"/>
    </sheetView>
  </sheetViews>
  <sheetFormatPr defaultRowHeight="15"/>
  <sheetData>
    <row r="1" spans="1:11">
      <c r="A1" t="s">
        <v>63</v>
      </c>
    </row>
    <row r="2" spans="1:11">
      <c r="A2" t="s">
        <v>64</v>
      </c>
    </row>
    <row r="3" spans="1:11">
      <c r="A3" t="s">
        <v>67</v>
      </c>
    </row>
    <row r="5" spans="1:11">
      <c r="A5" s="8" t="s">
        <v>65</v>
      </c>
    </row>
    <row r="6" spans="1:11">
      <c r="A6" s="18" t="s">
        <v>66</v>
      </c>
      <c r="B6" s="18"/>
      <c r="C6" s="18"/>
      <c r="D6" s="18"/>
      <c r="E6" s="18"/>
      <c r="F6" s="18"/>
      <c r="G6" s="18"/>
      <c r="H6" s="18"/>
      <c r="I6" s="18"/>
      <c r="J6" s="18"/>
    </row>
    <row r="7" spans="1:11">
      <c r="A7" s="8"/>
    </row>
    <row r="9" spans="1:11">
      <c r="A9" s="16" t="s">
        <v>24</v>
      </c>
    </row>
    <row r="10" spans="1:11">
      <c r="A10" s="16" t="s">
        <v>25</v>
      </c>
    </row>
    <row r="12" spans="1:11">
      <c r="A12" s="4"/>
    </row>
    <row r="13" spans="1:11">
      <c r="A13" t="s">
        <v>26</v>
      </c>
    </row>
    <row r="14" spans="1:11">
      <c r="A14" t="s">
        <v>27</v>
      </c>
    </row>
    <row r="15" spans="1:11">
      <c r="A15" s="18" t="s">
        <v>28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</row>
    <row r="16" spans="1:11">
      <c r="A16" s="5"/>
    </row>
    <row r="17" spans="1:11">
      <c r="A17" s="6"/>
    </row>
    <row r="18" spans="1:11">
      <c r="A18" t="s">
        <v>29</v>
      </c>
    </row>
    <row r="19" spans="1:11">
      <c r="A19" s="18" t="s">
        <v>30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</row>
    <row r="22" spans="1:11">
      <c r="A22" t="s">
        <v>31</v>
      </c>
    </row>
    <row r="23" spans="1:11">
      <c r="A23" t="s">
        <v>32</v>
      </c>
    </row>
    <row r="25" spans="1:11">
      <c r="A25" s="7" t="s">
        <v>33</v>
      </c>
    </row>
    <row r="26" spans="1:11">
      <c r="A26" s="7" t="s">
        <v>34</v>
      </c>
    </row>
    <row r="27" spans="1:11">
      <c r="A27" s="7" t="s">
        <v>35</v>
      </c>
    </row>
    <row r="28" spans="1:11">
      <c r="A28" s="7" t="s">
        <v>36</v>
      </c>
    </row>
    <row r="29" spans="1:11">
      <c r="A29" s="8" t="s">
        <v>37</v>
      </c>
    </row>
  </sheetData>
  <mergeCells count="3">
    <mergeCell ref="A15:K15"/>
    <mergeCell ref="A19:K19"/>
    <mergeCell ref="A6:J6"/>
  </mergeCells>
  <hyperlinks>
    <hyperlink ref="A15" r:id="rId1"/>
    <hyperlink ref="A19" r:id="rId2"/>
    <hyperlink ref="A6:J6" r:id="rId3" display="https://www.warehouse.ais.psu.edu/dbstate/dbstate.asp"/>
  </hyperlinks>
  <pageMargins left="0.7" right="0.7" top="0.75" bottom="0.75" header="0.3" footer="0.3"/>
  <pageSetup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7"/>
  <sheetViews>
    <sheetView showGridLines="0" showRowColHeaders="0" topLeftCell="B2" workbookViewId="0">
      <selection activeCell="H26" sqref="H26"/>
    </sheetView>
  </sheetViews>
  <sheetFormatPr defaultRowHeight="15"/>
  <cols>
    <col min="1" max="1" width="9.140625" hidden="1" customWidth="1"/>
    <col min="8" max="8" width="25.42578125" bestFit="1" customWidth="1"/>
    <col min="9" max="9" width="12" customWidth="1"/>
    <col min="10" max="10" width="13.140625" customWidth="1"/>
  </cols>
  <sheetData>
    <row r="1" spans="1:10" hidden="1">
      <c r="I1" s="3" t="s">
        <v>20</v>
      </c>
    </row>
    <row r="2" spans="1:10" ht="30">
      <c r="A2" s="9">
        <f>Table_ExternalData_1[[#This Row],[Column1]]</f>
        <v>0</v>
      </c>
      <c r="H2" s="10" t="s">
        <v>22</v>
      </c>
      <c r="I2" s="11" t="s">
        <v>21</v>
      </c>
      <c r="J2" s="12" t="s">
        <v>23</v>
      </c>
    </row>
    <row r="3" spans="1:10">
      <c r="H3" s="13" t="s">
        <v>0</v>
      </c>
      <c r="I3" s="14">
        <v>865</v>
      </c>
      <c r="J3" s="15">
        <v>195811.85</v>
      </c>
    </row>
    <row r="4" spans="1:10">
      <c r="H4" s="13" t="s">
        <v>42</v>
      </c>
      <c r="I4" s="14">
        <v>74</v>
      </c>
      <c r="J4" s="15">
        <v>9445.5699999999961</v>
      </c>
    </row>
    <row r="5" spans="1:10">
      <c r="H5" s="13" t="s">
        <v>57</v>
      </c>
      <c r="I5" s="14">
        <v>59</v>
      </c>
      <c r="J5" s="15">
        <v>7094.4799999999987</v>
      </c>
    </row>
    <row r="6" spans="1:10">
      <c r="H6" s="13" t="s">
        <v>38</v>
      </c>
      <c r="I6" s="14">
        <v>192</v>
      </c>
      <c r="J6" s="15">
        <v>75345.989999999918</v>
      </c>
    </row>
    <row r="7" spans="1:10">
      <c r="H7" s="13" t="s">
        <v>39</v>
      </c>
      <c r="I7" s="14">
        <v>4</v>
      </c>
      <c r="J7" s="15">
        <v>487.79999999999995</v>
      </c>
    </row>
    <row r="8" spans="1:10">
      <c r="H8" s="13" t="s">
        <v>40</v>
      </c>
      <c r="I8" s="14">
        <v>84</v>
      </c>
      <c r="J8" s="15">
        <v>11655.080000000004</v>
      </c>
    </row>
    <row r="9" spans="1:10">
      <c r="H9" s="13" t="s">
        <v>45</v>
      </c>
      <c r="I9" s="14">
        <v>51</v>
      </c>
      <c r="J9" s="15">
        <v>7245.83</v>
      </c>
    </row>
    <row r="10" spans="1:10">
      <c r="H10" s="13" t="s">
        <v>44</v>
      </c>
      <c r="I10" s="14">
        <v>44</v>
      </c>
      <c r="J10" s="15">
        <v>5426.0299999999988</v>
      </c>
    </row>
    <row r="11" spans="1:10">
      <c r="H11" s="13" t="s">
        <v>49</v>
      </c>
      <c r="I11" s="14">
        <v>10</v>
      </c>
      <c r="J11" s="15">
        <v>2546.0100000000002</v>
      </c>
    </row>
    <row r="12" spans="1:10">
      <c r="H12" s="13" t="s">
        <v>10</v>
      </c>
      <c r="I12" s="14">
        <v>141</v>
      </c>
      <c r="J12" s="15">
        <v>26566.410000000014</v>
      </c>
    </row>
    <row r="13" spans="1:10">
      <c r="H13" s="13" t="s">
        <v>18</v>
      </c>
      <c r="I13" s="14">
        <v>72</v>
      </c>
      <c r="J13" s="15">
        <v>21542.940000000002</v>
      </c>
    </row>
    <row r="14" spans="1:10">
      <c r="H14" s="13" t="s">
        <v>16</v>
      </c>
      <c r="I14" s="14">
        <v>255</v>
      </c>
      <c r="J14" s="15">
        <v>43284.300000000025</v>
      </c>
    </row>
    <row r="15" spans="1:10">
      <c r="H15" s="13" t="s">
        <v>4</v>
      </c>
      <c r="I15" s="14">
        <v>277</v>
      </c>
      <c r="J15" s="15">
        <v>54614.200000000048</v>
      </c>
    </row>
    <row r="16" spans="1:10">
      <c r="H16" s="13" t="s">
        <v>56</v>
      </c>
      <c r="I16" s="14">
        <v>7</v>
      </c>
      <c r="J16" s="15">
        <v>1102.6500000000001</v>
      </c>
    </row>
    <row r="17" spans="8:10">
      <c r="H17" s="13" t="s">
        <v>9</v>
      </c>
      <c r="I17" s="14">
        <v>125</v>
      </c>
      <c r="J17" s="15">
        <v>39964.420000000027</v>
      </c>
    </row>
    <row r="18" spans="8:10">
      <c r="H18" s="13" t="s">
        <v>7</v>
      </c>
      <c r="I18" s="14">
        <v>388</v>
      </c>
      <c r="J18" s="15">
        <v>94110.219999999827</v>
      </c>
    </row>
    <row r="19" spans="8:10">
      <c r="H19" s="13" t="s">
        <v>51</v>
      </c>
      <c r="I19" s="14">
        <v>10</v>
      </c>
      <c r="J19" s="15">
        <v>1775.44</v>
      </c>
    </row>
    <row r="20" spans="8:10">
      <c r="H20" s="13" t="s">
        <v>54</v>
      </c>
      <c r="I20" s="14">
        <v>10</v>
      </c>
      <c r="J20" s="15">
        <v>390.58000000000004</v>
      </c>
    </row>
    <row r="21" spans="8:10">
      <c r="H21" s="13" t="s">
        <v>12</v>
      </c>
      <c r="I21" s="14">
        <v>105</v>
      </c>
      <c r="J21" s="15">
        <v>28734.600000000006</v>
      </c>
    </row>
    <row r="22" spans="8:10">
      <c r="H22" s="13" t="s">
        <v>60</v>
      </c>
      <c r="I22" s="14">
        <v>1</v>
      </c>
      <c r="J22" s="15">
        <v>113.2</v>
      </c>
    </row>
    <row r="23" spans="8:10">
      <c r="H23" s="13" t="s">
        <v>8</v>
      </c>
      <c r="I23" s="14">
        <v>468</v>
      </c>
      <c r="J23" s="15">
        <v>159341.6899999998</v>
      </c>
    </row>
    <row r="24" spans="8:10">
      <c r="H24" s="13" t="s">
        <v>61</v>
      </c>
      <c r="I24" s="14">
        <v>15</v>
      </c>
      <c r="J24" s="15">
        <v>2448.33</v>
      </c>
    </row>
    <row r="25" spans="8:10">
      <c r="H25" s="13" t="s">
        <v>6</v>
      </c>
      <c r="I25" s="14">
        <v>703</v>
      </c>
      <c r="J25" s="15">
        <v>227418.37000000032</v>
      </c>
    </row>
    <row r="26" spans="8:10">
      <c r="H26" s="13" t="s">
        <v>14</v>
      </c>
      <c r="I26" s="14">
        <v>250</v>
      </c>
      <c r="J26" s="15">
        <v>58932.22999999996</v>
      </c>
    </row>
    <row r="27" spans="8:10">
      <c r="H27" s="13" t="s">
        <v>47</v>
      </c>
      <c r="I27" s="14">
        <v>7</v>
      </c>
      <c r="J27" s="15">
        <v>2139.54</v>
      </c>
    </row>
    <row r="28" spans="8:10">
      <c r="H28" s="13" t="s">
        <v>2</v>
      </c>
      <c r="I28" s="14">
        <v>241</v>
      </c>
      <c r="J28" s="15">
        <v>52706.9</v>
      </c>
    </row>
    <row r="29" spans="8:10">
      <c r="H29" s="13" t="s">
        <v>50</v>
      </c>
      <c r="I29" s="14">
        <v>21</v>
      </c>
      <c r="J29" s="15">
        <v>2369.2599999999998</v>
      </c>
    </row>
    <row r="30" spans="8:10">
      <c r="H30" s="13" t="s">
        <v>53</v>
      </c>
      <c r="I30" s="14">
        <v>6</v>
      </c>
      <c r="J30" s="15">
        <v>3057.13</v>
      </c>
    </row>
    <row r="31" spans="8:10">
      <c r="H31" s="13" t="s">
        <v>41</v>
      </c>
      <c r="I31" s="14">
        <v>13</v>
      </c>
      <c r="J31" s="15">
        <v>2746.91</v>
      </c>
    </row>
    <row r="32" spans="8:10">
      <c r="H32" s="13" t="s">
        <v>3</v>
      </c>
      <c r="I32" s="14">
        <v>514</v>
      </c>
      <c r="J32" s="15">
        <v>144430.00999999989</v>
      </c>
    </row>
    <row r="33" spans="8:10">
      <c r="H33" s="13" t="s">
        <v>17</v>
      </c>
      <c r="I33" s="14">
        <v>23</v>
      </c>
      <c r="J33" s="15">
        <v>2818.71</v>
      </c>
    </row>
    <row r="34" spans="8:10">
      <c r="H34" s="13" t="s">
        <v>5</v>
      </c>
      <c r="I34" s="14">
        <v>33</v>
      </c>
      <c r="J34" s="15">
        <v>6396.6599999999989</v>
      </c>
    </row>
    <row r="35" spans="8:10">
      <c r="H35" s="13" t="s">
        <v>52</v>
      </c>
      <c r="I35" s="14">
        <v>37</v>
      </c>
      <c r="J35" s="15">
        <v>7971.4799999999987</v>
      </c>
    </row>
    <row r="36" spans="8:10">
      <c r="H36" s="13" t="s">
        <v>15</v>
      </c>
      <c r="I36" s="14">
        <v>529</v>
      </c>
      <c r="J36" s="15">
        <v>66881.47</v>
      </c>
    </row>
    <row r="37" spans="8:10">
      <c r="H37" s="13" t="s">
        <v>59</v>
      </c>
      <c r="I37" s="14">
        <v>2</v>
      </c>
      <c r="J37" s="15">
        <v>195.20999999999998</v>
      </c>
    </row>
    <row r="38" spans="8:10">
      <c r="H38" s="13" t="s">
        <v>46</v>
      </c>
      <c r="I38" s="14">
        <v>127</v>
      </c>
      <c r="J38" s="15">
        <v>29663.970000000027</v>
      </c>
    </row>
    <row r="39" spans="8:10">
      <c r="H39" s="13" t="s">
        <v>55</v>
      </c>
      <c r="I39" s="14">
        <v>10</v>
      </c>
      <c r="J39" s="15">
        <v>2473.89</v>
      </c>
    </row>
    <row r="40" spans="8:10">
      <c r="H40" s="13" t="s">
        <v>11</v>
      </c>
      <c r="I40" s="14">
        <v>226</v>
      </c>
      <c r="J40" s="15">
        <v>31842.200000000026</v>
      </c>
    </row>
    <row r="41" spans="8:10">
      <c r="H41" s="13" t="s">
        <v>58</v>
      </c>
      <c r="I41" s="14">
        <v>6</v>
      </c>
      <c r="J41" s="15">
        <v>171.81</v>
      </c>
    </row>
    <row r="42" spans="8:10">
      <c r="H42" s="13" t="s">
        <v>1</v>
      </c>
      <c r="I42" s="14">
        <v>895</v>
      </c>
      <c r="J42" s="15">
        <v>211078.34000000003</v>
      </c>
    </row>
    <row r="43" spans="8:10">
      <c r="H43" s="13" t="s">
        <v>62</v>
      </c>
      <c r="I43" s="14">
        <v>17</v>
      </c>
      <c r="J43" s="15">
        <v>2674.1800000000003</v>
      </c>
    </row>
    <row r="44" spans="8:10">
      <c r="H44" s="13" t="s">
        <v>48</v>
      </c>
      <c r="I44" s="14">
        <v>71</v>
      </c>
      <c r="J44" s="15">
        <v>10972.559999999998</v>
      </c>
    </row>
    <row r="45" spans="8:10">
      <c r="H45" s="13" t="s">
        <v>43</v>
      </c>
      <c r="I45" s="14">
        <v>7</v>
      </c>
      <c r="J45" s="15">
        <v>1346</v>
      </c>
    </row>
    <row r="46" spans="8:10">
      <c r="H46" s="13" t="s">
        <v>13</v>
      </c>
      <c r="I46" s="14">
        <v>396</v>
      </c>
      <c r="J46" s="15">
        <v>74864.049999999843</v>
      </c>
    </row>
    <row r="47" spans="8:10">
      <c r="H47" s="13" t="s">
        <v>19</v>
      </c>
      <c r="I47" s="14">
        <v>7391</v>
      </c>
      <c r="J47" s="15">
        <v>1732198.4999999355</v>
      </c>
    </row>
  </sheetData>
  <sheetProtection selectLockedCells="1" pivotTables="0"/>
  <conditionalFormatting pivot="1" sqref="I3:J3 I4:J4 I5:J5 I6:J6 I7:J7 I8:J8 I9:J9 I10:J10 I11:J11 I12:J12 I13:J13 I14:J14 I15:J15 I16:J16 I17:J17 I18:J18 I19:J19 I20:J20 I21:J21 I22:J22 I23:J23 I24:J24 I25:J25 I26:J26 I27:J27 I28:J28 I29:J29 I30:J30 I31:J31 I32:J32 I33:J33 I34:J34 I35:J35 I36:J36 I37:J37 I38:J38 I39:J39 I40:J40 I41:J41 I42:J42 I43:J43 I44:J44 I45:J45 I46:J46">
    <cfRule type="expression" dxfId="37" priority="5">
      <formula>($A$2)=0</formula>
    </cfRule>
  </conditionalFormatting>
  <conditionalFormatting pivot="1" sqref="I47:J47">
    <cfRule type="expression" dxfId="36" priority="4">
      <formula>$A$2=0</formula>
    </cfRule>
  </conditionalFormatting>
  <conditionalFormatting sqref="H3:H46">
    <cfRule type="expression" dxfId="35" priority="3">
      <formula>$A$2=0</formula>
    </cfRule>
  </conditionalFormatting>
  <conditionalFormatting sqref="H2:J2">
    <cfRule type="expression" dxfId="34" priority="2">
      <formula>$A$2=0</formula>
    </cfRule>
  </conditionalFormatting>
  <conditionalFormatting sqref="H47">
    <cfRule type="expression" dxfId="33" priority="1">
      <formula>$A$2=0</formula>
    </cfRule>
  </conditionalFormatting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Q7392"/>
  <sheetViews>
    <sheetView workbookViewId="0"/>
  </sheetViews>
  <sheetFormatPr defaultRowHeight="15"/>
  <cols>
    <col min="1" max="1" width="5.85546875" bestFit="1" customWidth="1"/>
    <col min="2" max="2" width="12.85546875" bestFit="1" customWidth="1"/>
    <col min="3" max="3" width="7.140625" bestFit="1" customWidth="1"/>
    <col min="4" max="4" width="24.28515625" style="2" bestFit="1" customWidth="1"/>
    <col min="5" max="5" width="14.42578125" bestFit="1" customWidth="1"/>
    <col min="6" max="6" width="33" style="1" bestFit="1" customWidth="1"/>
    <col min="7" max="7" width="15" bestFit="1" customWidth="1"/>
    <col min="8" max="8" width="35.42578125" bestFit="1" customWidth="1"/>
    <col min="9" max="9" width="12.5703125" bestFit="1" customWidth="1"/>
    <col min="10" max="10" width="8.7109375" bestFit="1" customWidth="1"/>
    <col min="11" max="11" width="14" bestFit="1" customWidth="1"/>
    <col min="12" max="12" width="18.140625" bestFit="1" customWidth="1"/>
    <col min="13" max="13" width="31.5703125" style="2" bestFit="1" customWidth="1"/>
    <col min="14" max="14" width="11.85546875" style="2" bestFit="1" customWidth="1"/>
    <col min="16" max="16" width="31.7109375" bestFit="1" customWidth="1"/>
    <col min="17" max="17" width="11.85546875" style="1" bestFit="1" customWidth="1"/>
  </cols>
  <sheetData>
    <row r="1" spans="1:17">
      <c r="A1"/>
      <c r="B1"/>
      <c r="C1"/>
      <c r="D1" s="1"/>
      <c r="E1"/>
      <c r="F1"/>
      <c r="G1"/>
      <c r="H1"/>
      <c r="I1"/>
      <c r="J1"/>
      <c r="K1" s="2"/>
      <c r="L1" s="2"/>
      <c r="M1"/>
      <c r="N1" s="1"/>
      <c r="Q1"/>
    </row>
    <row r="2" spans="1:17">
      <c r="D2" s="1"/>
      <c r="F2"/>
      <c r="K2" s="2"/>
      <c r="L2" s="2"/>
      <c r="M2"/>
      <c r="N2" s="1"/>
      <c r="Q2"/>
    </row>
    <row r="3" spans="1:17">
      <c r="D3" s="1"/>
      <c r="F3"/>
      <c r="K3" s="2"/>
      <c r="L3" s="2"/>
      <c r="M3"/>
      <c r="N3" s="1"/>
      <c r="Q3"/>
    </row>
    <row r="4" spans="1:17">
      <c r="D4" s="1"/>
      <c r="F4"/>
      <c r="K4" s="2"/>
      <c r="L4" s="2"/>
      <c r="M4"/>
      <c r="N4" s="1"/>
      <c r="Q4"/>
    </row>
    <row r="5" spans="1:17">
      <c r="D5" s="1"/>
      <c r="F5"/>
      <c r="K5" s="2"/>
      <c r="L5" s="2"/>
      <c r="M5"/>
      <c r="N5" s="1"/>
      <c r="Q5"/>
    </row>
    <row r="6" spans="1:17">
      <c r="D6" s="1"/>
      <c r="F6"/>
      <c r="K6" s="2"/>
      <c r="L6" s="2"/>
      <c r="M6"/>
      <c r="N6" s="1"/>
      <c r="Q6"/>
    </row>
    <row r="7" spans="1:17">
      <c r="D7" s="1"/>
      <c r="F7"/>
      <c r="K7" s="2"/>
      <c r="L7" s="2"/>
      <c r="M7"/>
      <c r="N7" s="1"/>
      <c r="Q7"/>
    </row>
    <row r="8" spans="1:17">
      <c r="D8" s="1"/>
      <c r="F8"/>
      <c r="K8" s="2"/>
      <c r="L8" s="2"/>
      <c r="M8"/>
      <c r="N8" s="1"/>
      <c r="Q8"/>
    </row>
    <row r="9" spans="1:17">
      <c r="D9" s="1"/>
      <c r="F9"/>
      <c r="K9" s="2"/>
      <c r="L9" s="2"/>
      <c r="M9"/>
      <c r="N9" s="1"/>
      <c r="Q9"/>
    </row>
    <row r="10" spans="1:17">
      <c r="D10" s="1"/>
      <c r="F10"/>
      <c r="K10" s="2"/>
      <c r="L10" s="2"/>
      <c r="M10"/>
      <c r="N10" s="1"/>
      <c r="Q10"/>
    </row>
    <row r="11" spans="1:17">
      <c r="D11" s="1"/>
      <c r="F11"/>
      <c r="K11" s="2"/>
      <c r="L11" s="2"/>
      <c r="M11"/>
      <c r="N11" s="1"/>
      <c r="Q11"/>
    </row>
    <row r="12" spans="1:17">
      <c r="D12" s="1"/>
      <c r="F12"/>
      <c r="K12" s="2"/>
      <c r="L12" s="2"/>
      <c r="M12"/>
      <c r="N12" s="1"/>
      <c r="Q12"/>
    </row>
    <row r="13" spans="1:17">
      <c r="D13" s="1"/>
      <c r="F13"/>
      <c r="K13" s="2"/>
      <c r="L13" s="2"/>
      <c r="M13"/>
      <c r="N13" s="1"/>
      <c r="Q13"/>
    </row>
    <row r="14" spans="1:17">
      <c r="D14" s="1"/>
      <c r="F14"/>
      <c r="K14" s="2"/>
      <c r="L14" s="2"/>
      <c r="M14"/>
      <c r="N14" s="1"/>
      <c r="Q14"/>
    </row>
    <row r="15" spans="1:17">
      <c r="D15" s="1"/>
      <c r="F15"/>
      <c r="K15" s="2"/>
      <c r="L15" s="2"/>
      <c r="M15"/>
      <c r="N15" s="1"/>
      <c r="Q15"/>
    </row>
    <row r="16" spans="1:17">
      <c r="D16" s="1"/>
      <c r="F16"/>
      <c r="K16" s="2"/>
      <c r="L16" s="2"/>
      <c r="M16"/>
      <c r="N16" s="1"/>
      <c r="Q16"/>
    </row>
    <row r="17" spans="4:17">
      <c r="D17" s="1"/>
      <c r="F17"/>
      <c r="K17" s="2"/>
      <c r="L17" s="2"/>
      <c r="M17"/>
      <c r="N17" s="1"/>
      <c r="Q17"/>
    </row>
    <row r="18" spans="4:17">
      <c r="D18" s="1"/>
      <c r="F18"/>
      <c r="K18" s="2"/>
      <c r="L18" s="2"/>
      <c r="M18"/>
      <c r="N18" s="1"/>
      <c r="Q18"/>
    </row>
    <row r="19" spans="4:17">
      <c r="D19" s="1"/>
      <c r="F19"/>
      <c r="K19" s="2"/>
      <c r="L19" s="2"/>
      <c r="M19"/>
      <c r="N19" s="1"/>
      <c r="Q19"/>
    </row>
    <row r="20" spans="4:17">
      <c r="D20" s="1"/>
      <c r="F20"/>
      <c r="K20" s="2"/>
      <c r="L20" s="2"/>
      <c r="M20"/>
      <c r="N20" s="1"/>
      <c r="Q20"/>
    </row>
    <row r="21" spans="4:17">
      <c r="D21" s="1"/>
      <c r="F21"/>
      <c r="K21" s="2"/>
      <c r="L21" s="2"/>
      <c r="M21"/>
      <c r="N21" s="1"/>
      <c r="Q21"/>
    </row>
    <row r="22" spans="4:17">
      <c r="D22" s="1"/>
      <c r="F22"/>
      <c r="K22" s="2"/>
      <c r="L22" s="2"/>
      <c r="M22"/>
      <c r="N22" s="1"/>
      <c r="Q22"/>
    </row>
    <row r="23" spans="4:17">
      <c r="D23" s="1"/>
      <c r="F23"/>
      <c r="K23" s="2"/>
      <c r="L23" s="2"/>
      <c r="M23"/>
      <c r="N23" s="1"/>
      <c r="Q23"/>
    </row>
    <row r="24" spans="4:17">
      <c r="D24" s="1"/>
      <c r="F24"/>
      <c r="K24" s="2"/>
      <c r="L24" s="2"/>
      <c r="M24"/>
      <c r="N24" s="1"/>
      <c r="Q24"/>
    </row>
    <row r="25" spans="4:17">
      <c r="D25" s="1"/>
      <c r="F25"/>
      <c r="K25" s="2"/>
      <c r="L25" s="2"/>
      <c r="M25"/>
      <c r="N25" s="1"/>
      <c r="Q25"/>
    </row>
    <row r="26" spans="4:17">
      <c r="D26" s="1"/>
      <c r="F26"/>
      <c r="K26" s="2"/>
      <c r="L26" s="2"/>
      <c r="M26"/>
      <c r="N26" s="1"/>
      <c r="Q26"/>
    </row>
    <row r="27" spans="4:17">
      <c r="D27" s="1"/>
      <c r="F27"/>
      <c r="K27" s="2"/>
      <c r="L27" s="2"/>
      <c r="M27"/>
      <c r="N27" s="1"/>
      <c r="Q27"/>
    </row>
    <row r="28" spans="4:17">
      <c r="D28" s="1"/>
      <c r="F28"/>
      <c r="K28" s="2"/>
      <c r="L28" s="2"/>
      <c r="M28"/>
      <c r="N28" s="1"/>
      <c r="Q28"/>
    </row>
    <row r="29" spans="4:17">
      <c r="D29" s="1"/>
      <c r="F29"/>
      <c r="K29" s="2"/>
      <c r="L29" s="2"/>
      <c r="M29"/>
      <c r="N29" s="1"/>
      <c r="Q29"/>
    </row>
    <row r="30" spans="4:17">
      <c r="D30" s="1"/>
      <c r="F30"/>
      <c r="K30" s="2"/>
      <c r="L30" s="2"/>
      <c r="M30"/>
      <c r="N30" s="1"/>
      <c r="Q30"/>
    </row>
    <row r="31" spans="4:17">
      <c r="D31" s="1"/>
      <c r="F31"/>
      <c r="K31" s="2"/>
      <c r="L31" s="2"/>
      <c r="M31"/>
      <c r="N31" s="1"/>
      <c r="Q31"/>
    </row>
    <row r="32" spans="4:17">
      <c r="D32" s="1"/>
      <c r="F32"/>
      <c r="K32" s="2"/>
      <c r="L32" s="2"/>
      <c r="M32"/>
      <c r="N32" s="1"/>
      <c r="Q32"/>
    </row>
    <row r="33" spans="4:17">
      <c r="D33" s="1"/>
      <c r="F33"/>
      <c r="K33" s="2"/>
      <c r="L33" s="2"/>
      <c r="M33"/>
      <c r="N33" s="1"/>
      <c r="Q33"/>
    </row>
    <row r="34" spans="4:17">
      <c r="D34" s="1"/>
      <c r="F34"/>
      <c r="K34" s="2"/>
      <c r="L34" s="2"/>
      <c r="M34"/>
      <c r="N34" s="1"/>
      <c r="Q34"/>
    </row>
    <row r="35" spans="4:17">
      <c r="D35" s="1"/>
      <c r="F35"/>
      <c r="K35" s="2"/>
      <c r="L35" s="2"/>
      <c r="M35"/>
      <c r="N35" s="1"/>
      <c r="Q35"/>
    </row>
    <row r="36" spans="4:17">
      <c r="D36" s="1"/>
      <c r="F36"/>
      <c r="K36" s="2"/>
      <c r="L36" s="2"/>
      <c r="M36"/>
      <c r="N36" s="1"/>
      <c r="Q36"/>
    </row>
    <row r="37" spans="4:17">
      <c r="D37" s="1"/>
      <c r="F37"/>
      <c r="K37" s="2"/>
      <c r="L37" s="2"/>
      <c r="M37"/>
      <c r="N37" s="1"/>
      <c r="Q37"/>
    </row>
    <row r="38" spans="4:17">
      <c r="D38" s="1"/>
      <c r="F38"/>
      <c r="K38" s="2"/>
      <c r="L38" s="2"/>
      <c r="M38"/>
      <c r="N38" s="1"/>
      <c r="Q38"/>
    </row>
    <row r="39" spans="4:17">
      <c r="D39" s="1"/>
      <c r="F39"/>
      <c r="K39" s="2"/>
      <c r="L39" s="2"/>
      <c r="M39"/>
      <c r="N39" s="1"/>
      <c r="Q39"/>
    </row>
    <row r="40" spans="4:17">
      <c r="D40" s="1"/>
      <c r="F40"/>
      <c r="K40" s="2"/>
      <c r="L40" s="2"/>
      <c r="M40"/>
      <c r="N40" s="1"/>
      <c r="Q40"/>
    </row>
    <row r="41" spans="4:17">
      <c r="D41" s="1"/>
      <c r="F41"/>
      <c r="K41" s="2"/>
      <c r="L41" s="2"/>
      <c r="M41"/>
      <c r="N41" s="1"/>
      <c r="Q41"/>
    </row>
    <row r="42" spans="4:17">
      <c r="D42" s="1"/>
      <c r="F42"/>
      <c r="K42" s="2"/>
      <c r="L42" s="2"/>
      <c r="M42"/>
      <c r="N42" s="1"/>
      <c r="Q42"/>
    </row>
    <row r="43" spans="4:17">
      <c r="D43" s="1"/>
      <c r="F43"/>
      <c r="K43" s="2"/>
      <c r="L43" s="2"/>
      <c r="M43"/>
      <c r="N43" s="1"/>
      <c r="Q43"/>
    </row>
    <row r="44" spans="4:17">
      <c r="D44" s="1"/>
      <c r="F44"/>
      <c r="K44" s="2"/>
      <c r="L44" s="2"/>
      <c r="M44"/>
      <c r="N44" s="1"/>
      <c r="Q44"/>
    </row>
    <row r="45" spans="4:17">
      <c r="D45" s="1"/>
      <c r="F45"/>
      <c r="K45" s="2"/>
      <c r="L45" s="2"/>
      <c r="M45"/>
      <c r="N45" s="1"/>
      <c r="Q45"/>
    </row>
    <row r="46" spans="4:17">
      <c r="D46" s="1"/>
      <c r="F46"/>
      <c r="K46" s="2"/>
      <c r="L46" s="2"/>
      <c r="M46"/>
      <c r="N46" s="1"/>
      <c r="Q46"/>
    </row>
    <row r="47" spans="4:17">
      <c r="D47" s="1"/>
      <c r="F47"/>
      <c r="K47" s="2"/>
      <c r="L47" s="2"/>
      <c r="M47"/>
      <c r="N47" s="1"/>
      <c r="Q47"/>
    </row>
    <row r="48" spans="4:17">
      <c r="D48" s="1"/>
      <c r="F48"/>
      <c r="K48" s="2"/>
      <c r="L48" s="2"/>
      <c r="M48"/>
      <c r="N48" s="1"/>
      <c r="Q48"/>
    </row>
    <row r="49" spans="4:17">
      <c r="D49" s="1"/>
      <c r="F49"/>
      <c r="K49" s="2"/>
      <c r="L49" s="2"/>
      <c r="M49"/>
      <c r="N49" s="1"/>
      <c r="Q49"/>
    </row>
    <row r="50" spans="4:17">
      <c r="D50" s="1"/>
      <c r="F50"/>
      <c r="K50" s="2"/>
      <c r="L50" s="2"/>
      <c r="M50"/>
      <c r="N50" s="1"/>
      <c r="Q50"/>
    </row>
    <row r="51" spans="4:17">
      <c r="D51" s="1"/>
      <c r="F51"/>
      <c r="K51" s="2"/>
      <c r="L51" s="2"/>
      <c r="M51"/>
      <c r="N51" s="1"/>
      <c r="Q51"/>
    </row>
    <row r="52" spans="4:17">
      <c r="D52" s="1"/>
      <c r="F52"/>
      <c r="K52" s="2"/>
      <c r="L52" s="2"/>
      <c r="M52"/>
      <c r="N52" s="1"/>
      <c r="Q52"/>
    </row>
    <row r="53" spans="4:17">
      <c r="D53" s="1"/>
      <c r="F53"/>
      <c r="K53" s="2"/>
      <c r="L53" s="2"/>
      <c r="M53"/>
      <c r="N53" s="1"/>
      <c r="Q53"/>
    </row>
    <row r="54" spans="4:17">
      <c r="D54" s="1"/>
      <c r="F54"/>
      <c r="K54" s="2"/>
      <c r="L54" s="2"/>
      <c r="M54"/>
      <c r="N54" s="1"/>
      <c r="Q54"/>
    </row>
    <row r="55" spans="4:17">
      <c r="D55" s="1"/>
      <c r="F55"/>
      <c r="K55" s="2"/>
      <c r="L55" s="2"/>
      <c r="M55"/>
      <c r="N55" s="1"/>
      <c r="Q55"/>
    </row>
    <row r="56" spans="4:17">
      <c r="D56" s="1"/>
      <c r="F56"/>
      <c r="K56" s="2"/>
      <c r="L56" s="2"/>
      <c r="M56"/>
      <c r="N56" s="1"/>
      <c r="Q56"/>
    </row>
    <row r="57" spans="4:17">
      <c r="D57" s="1"/>
      <c r="F57"/>
      <c r="K57" s="2"/>
      <c r="L57" s="2"/>
      <c r="M57"/>
      <c r="N57" s="1"/>
      <c r="Q57"/>
    </row>
    <row r="58" spans="4:17">
      <c r="D58" s="1"/>
      <c r="F58"/>
      <c r="K58" s="2"/>
      <c r="L58" s="2"/>
      <c r="M58"/>
      <c r="N58" s="1"/>
      <c r="Q58"/>
    </row>
    <row r="59" spans="4:17">
      <c r="D59" s="1"/>
      <c r="F59"/>
      <c r="K59" s="2"/>
      <c r="L59" s="2"/>
      <c r="M59"/>
      <c r="N59" s="1"/>
      <c r="Q59"/>
    </row>
    <row r="60" spans="4:17">
      <c r="D60" s="1"/>
      <c r="F60"/>
      <c r="K60" s="2"/>
      <c r="L60" s="2"/>
      <c r="M60"/>
      <c r="N60" s="1"/>
      <c r="Q60"/>
    </row>
    <row r="61" spans="4:17">
      <c r="D61" s="1"/>
      <c r="F61"/>
      <c r="K61" s="2"/>
      <c r="L61" s="2"/>
      <c r="M61"/>
      <c r="N61" s="1"/>
      <c r="Q61"/>
    </row>
    <row r="62" spans="4:17">
      <c r="D62" s="1"/>
      <c r="F62"/>
      <c r="K62" s="2"/>
      <c r="L62" s="2"/>
      <c r="M62"/>
      <c r="N62" s="1"/>
      <c r="Q62"/>
    </row>
    <row r="63" spans="4:17">
      <c r="D63" s="1"/>
      <c r="F63"/>
      <c r="K63" s="2"/>
      <c r="L63" s="2"/>
      <c r="M63"/>
      <c r="N63" s="1"/>
      <c r="Q63"/>
    </row>
    <row r="64" spans="4:17">
      <c r="D64" s="1"/>
      <c r="F64"/>
      <c r="K64" s="2"/>
      <c r="L64" s="2"/>
      <c r="M64"/>
      <c r="N64" s="1"/>
      <c r="Q64"/>
    </row>
    <row r="65" spans="4:17">
      <c r="D65" s="1"/>
      <c r="F65"/>
      <c r="K65" s="2"/>
      <c r="L65" s="2"/>
      <c r="M65"/>
      <c r="N65" s="1"/>
      <c r="Q65"/>
    </row>
    <row r="66" spans="4:17">
      <c r="D66" s="1"/>
      <c r="F66"/>
      <c r="K66" s="2"/>
      <c r="L66" s="2"/>
      <c r="M66"/>
      <c r="N66" s="1"/>
      <c r="Q66"/>
    </row>
    <row r="67" spans="4:17">
      <c r="D67" s="1"/>
      <c r="F67"/>
      <c r="K67" s="2"/>
      <c r="L67" s="2"/>
      <c r="M67"/>
      <c r="N67" s="1"/>
      <c r="Q67"/>
    </row>
    <row r="68" spans="4:17">
      <c r="D68" s="1"/>
      <c r="F68"/>
      <c r="K68" s="2"/>
      <c r="L68" s="2"/>
      <c r="M68"/>
      <c r="N68" s="1"/>
      <c r="Q68"/>
    </row>
    <row r="69" spans="4:17">
      <c r="D69" s="1"/>
      <c r="F69"/>
      <c r="K69" s="2"/>
      <c r="L69" s="2"/>
      <c r="M69"/>
      <c r="N69" s="1"/>
      <c r="Q69"/>
    </row>
    <row r="70" spans="4:17">
      <c r="D70" s="1"/>
      <c r="F70"/>
      <c r="K70" s="2"/>
      <c r="L70" s="2"/>
      <c r="M70"/>
      <c r="N70" s="1"/>
      <c r="Q70"/>
    </row>
    <row r="71" spans="4:17">
      <c r="D71" s="1"/>
      <c r="F71"/>
      <c r="K71" s="2"/>
      <c r="L71" s="2"/>
      <c r="M71"/>
      <c r="N71" s="1"/>
      <c r="Q71"/>
    </row>
    <row r="72" spans="4:17">
      <c r="D72" s="1"/>
      <c r="F72"/>
      <c r="K72" s="2"/>
      <c r="L72" s="2"/>
      <c r="M72"/>
      <c r="N72" s="1"/>
      <c r="Q72"/>
    </row>
    <row r="73" spans="4:17">
      <c r="D73" s="1"/>
      <c r="F73"/>
      <c r="K73" s="2"/>
      <c r="L73" s="2"/>
      <c r="M73"/>
      <c r="N73" s="1"/>
      <c r="Q73"/>
    </row>
    <row r="74" spans="4:17">
      <c r="D74" s="1"/>
      <c r="F74"/>
      <c r="K74" s="2"/>
      <c r="L74" s="2"/>
      <c r="M74"/>
      <c r="N74" s="1"/>
      <c r="Q74"/>
    </row>
    <row r="75" spans="4:17">
      <c r="D75" s="1"/>
      <c r="F75"/>
      <c r="K75" s="2"/>
      <c r="L75" s="2"/>
      <c r="M75"/>
      <c r="N75" s="1"/>
      <c r="Q75"/>
    </row>
    <row r="76" spans="4:17">
      <c r="D76" s="1"/>
      <c r="F76"/>
      <c r="K76" s="2"/>
      <c r="L76" s="2"/>
      <c r="M76"/>
      <c r="N76" s="1"/>
      <c r="Q76"/>
    </row>
    <row r="77" spans="4:17">
      <c r="D77" s="1"/>
      <c r="F77"/>
      <c r="K77" s="2"/>
      <c r="L77" s="2"/>
      <c r="M77"/>
      <c r="N77" s="1"/>
      <c r="Q77"/>
    </row>
    <row r="78" spans="4:17">
      <c r="D78" s="1"/>
      <c r="F78"/>
      <c r="K78" s="2"/>
      <c r="L78" s="2"/>
      <c r="M78"/>
      <c r="N78" s="1"/>
      <c r="Q78"/>
    </row>
    <row r="79" spans="4:17">
      <c r="D79" s="1"/>
      <c r="F79"/>
      <c r="K79" s="2"/>
      <c r="L79" s="2"/>
      <c r="M79"/>
      <c r="N79" s="1"/>
      <c r="Q79"/>
    </row>
    <row r="80" spans="4:17">
      <c r="D80" s="1"/>
      <c r="F80"/>
      <c r="K80" s="2"/>
      <c r="L80" s="2"/>
      <c r="M80"/>
      <c r="N80" s="1"/>
      <c r="Q80"/>
    </row>
    <row r="81" spans="4:17">
      <c r="D81" s="1"/>
      <c r="F81"/>
      <c r="K81" s="2"/>
      <c r="L81" s="2"/>
      <c r="M81"/>
      <c r="N81" s="1"/>
      <c r="Q81"/>
    </row>
    <row r="82" spans="4:17">
      <c r="D82" s="1"/>
      <c r="F82"/>
      <c r="K82" s="2"/>
      <c r="L82" s="2"/>
      <c r="M82"/>
      <c r="N82" s="1"/>
      <c r="Q82"/>
    </row>
    <row r="83" spans="4:17">
      <c r="D83" s="1"/>
      <c r="F83"/>
      <c r="K83" s="2"/>
      <c r="L83" s="2"/>
      <c r="M83"/>
      <c r="N83" s="1"/>
      <c r="Q83"/>
    </row>
    <row r="84" spans="4:17">
      <c r="D84" s="1"/>
      <c r="F84"/>
      <c r="K84" s="2"/>
      <c r="L84" s="2"/>
      <c r="M84"/>
      <c r="N84" s="1"/>
      <c r="Q84"/>
    </row>
    <row r="85" spans="4:17">
      <c r="D85" s="1"/>
      <c r="F85"/>
      <c r="K85" s="2"/>
      <c r="L85" s="2"/>
      <c r="M85"/>
      <c r="N85" s="1"/>
      <c r="Q85"/>
    </row>
    <row r="86" spans="4:17">
      <c r="D86" s="1"/>
      <c r="F86"/>
      <c r="K86" s="2"/>
      <c r="L86" s="2"/>
      <c r="M86"/>
      <c r="N86" s="1"/>
      <c r="Q86"/>
    </row>
    <row r="87" spans="4:17">
      <c r="D87" s="1"/>
      <c r="F87"/>
      <c r="K87" s="2"/>
      <c r="L87" s="2"/>
      <c r="M87"/>
      <c r="N87" s="1"/>
      <c r="Q87"/>
    </row>
    <row r="88" spans="4:17">
      <c r="D88" s="1"/>
      <c r="F88"/>
      <c r="K88" s="2"/>
      <c r="L88" s="2"/>
      <c r="M88"/>
      <c r="N88" s="1"/>
      <c r="Q88"/>
    </row>
    <row r="89" spans="4:17">
      <c r="D89" s="1"/>
      <c r="F89"/>
      <c r="K89" s="2"/>
      <c r="L89" s="2"/>
      <c r="M89"/>
      <c r="N89" s="1"/>
      <c r="Q89"/>
    </row>
    <row r="90" spans="4:17">
      <c r="D90" s="1"/>
      <c r="F90"/>
      <c r="K90" s="2"/>
      <c r="L90" s="2"/>
      <c r="M90"/>
      <c r="N90" s="1"/>
      <c r="Q90"/>
    </row>
    <row r="91" spans="4:17">
      <c r="D91" s="1"/>
      <c r="F91"/>
      <c r="K91" s="2"/>
      <c r="L91" s="2"/>
      <c r="M91"/>
      <c r="N91" s="1"/>
      <c r="Q91"/>
    </row>
    <row r="92" spans="4:17">
      <c r="D92" s="1"/>
      <c r="F92"/>
      <c r="K92" s="2"/>
      <c r="L92" s="2"/>
      <c r="M92"/>
      <c r="N92" s="1"/>
      <c r="Q92"/>
    </row>
    <row r="93" spans="4:17">
      <c r="D93" s="1"/>
      <c r="F93"/>
      <c r="K93" s="2"/>
      <c r="L93" s="2"/>
      <c r="M93"/>
      <c r="N93" s="1"/>
      <c r="Q93"/>
    </row>
    <row r="94" spans="4:17">
      <c r="D94" s="1"/>
      <c r="F94"/>
      <c r="K94" s="2"/>
      <c r="L94" s="2"/>
      <c r="M94"/>
      <c r="N94" s="1"/>
      <c r="Q94"/>
    </row>
    <row r="95" spans="4:17">
      <c r="D95" s="1"/>
      <c r="F95"/>
      <c r="K95" s="2"/>
      <c r="L95" s="2"/>
      <c r="M95"/>
      <c r="N95" s="1"/>
      <c r="Q95"/>
    </row>
    <row r="96" spans="4:17">
      <c r="D96" s="1"/>
      <c r="F96"/>
      <c r="K96" s="2"/>
      <c r="L96" s="2"/>
      <c r="M96"/>
      <c r="N96" s="1"/>
      <c r="Q96"/>
    </row>
    <row r="97" spans="4:17">
      <c r="D97" s="1"/>
      <c r="F97"/>
      <c r="K97" s="2"/>
      <c r="L97" s="2"/>
      <c r="M97"/>
      <c r="N97" s="1"/>
      <c r="Q97"/>
    </row>
    <row r="98" spans="4:17">
      <c r="D98" s="1"/>
      <c r="F98"/>
      <c r="K98" s="2"/>
      <c r="L98" s="2"/>
      <c r="M98"/>
      <c r="N98" s="1"/>
      <c r="Q98"/>
    </row>
    <row r="99" spans="4:17">
      <c r="D99" s="1"/>
      <c r="F99"/>
      <c r="K99" s="2"/>
      <c r="L99" s="2"/>
      <c r="M99"/>
      <c r="N99" s="1"/>
      <c r="Q99"/>
    </row>
    <row r="100" spans="4:17">
      <c r="D100" s="1"/>
      <c r="F100"/>
      <c r="K100" s="2"/>
      <c r="L100" s="2"/>
      <c r="M100"/>
      <c r="N100" s="1"/>
      <c r="Q100"/>
    </row>
    <row r="101" spans="4:17">
      <c r="D101" s="1"/>
      <c r="F101"/>
      <c r="K101" s="2"/>
      <c r="L101" s="2"/>
      <c r="M101"/>
      <c r="N101" s="1"/>
      <c r="Q101"/>
    </row>
    <row r="102" spans="4:17">
      <c r="D102" s="1"/>
      <c r="F102"/>
      <c r="K102" s="2"/>
      <c r="L102" s="2"/>
      <c r="M102"/>
      <c r="N102" s="1"/>
      <c r="Q102"/>
    </row>
    <row r="103" spans="4:17">
      <c r="D103" s="1"/>
      <c r="F103"/>
      <c r="K103" s="2"/>
      <c r="L103" s="2"/>
      <c r="M103"/>
      <c r="N103" s="1"/>
      <c r="Q103"/>
    </row>
    <row r="104" spans="4:17">
      <c r="D104" s="1"/>
      <c r="F104"/>
      <c r="K104" s="2"/>
      <c r="L104" s="2"/>
      <c r="M104"/>
      <c r="N104" s="1"/>
      <c r="Q104"/>
    </row>
    <row r="105" spans="4:17">
      <c r="D105" s="1"/>
      <c r="F105"/>
      <c r="K105" s="2"/>
      <c r="L105" s="2"/>
      <c r="M105"/>
      <c r="N105" s="1"/>
      <c r="Q105"/>
    </row>
    <row r="106" spans="4:17">
      <c r="D106" s="1"/>
      <c r="F106"/>
      <c r="K106" s="2"/>
      <c r="L106" s="2"/>
      <c r="M106"/>
      <c r="N106" s="1"/>
      <c r="Q106"/>
    </row>
    <row r="107" spans="4:17">
      <c r="D107" s="1"/>
      <c r="F107"/>
      <c r="K107" s="2"/>
      <c r="L107" s="2"/>
      <c r="M107"/>
      <c r="N107" s="1"/>
      <c r="Q107"/>
    </row>
    <row r="108" spans="4:17">
      <c r="D108" s="1"/>
      <c r="F108"/>
      <c r="K108" s="2"/>
      <c r="L108" s="2"/>
      <c r="M108"/>
      <c r="N108" s="1"/>
      <c r="Q108"/>
    </row>
    <row r="109" spans="4:17">
      <c r="D109" s="1"/>
      <c r="F109"/>
      <c r="K109" s="2"/>
      <c r="L109" s="2"/>
      <c r="M109"/>
      <c r="N109" s="1"/>
      <c r="Q109"/>
    </row>
    <row r="110" spans="4:17">
      <c r="D110" s="1"/>
      <c r="F110"/>
      <c r="K110" s="2"/>
      <c r="L110" s="2"/>
      <c r="M110"/>
      <c r="N110" s="1"/>
      <c r="Q110"/>
    </row>
    <row r="111" spans="4:17">
      <c r="D111" s="1"/>
      <c r="F111"/>
      <c r="K111" s="2"/>
      <c r="L111" s="2"/>
      <c r="M111"/>
      <c r="N111" s="1"/>
      <c r="Q111"/>
    </row>
    <row r="112" spans="4:17">
      <c r="D112" s="1"/>
      <c r="F112"/>
      <c r="K112" s="2"/>
      <c r="L112" s="2"/>
      <c r="M112"/>
      <c r="N112" s="1"/>
      <c r="Q112"/>
    </row>
    <row r="113" spans="4:17">
      <c r="D113" s="1"/>
      <c r="F113"/>
      <c r="K113" s="2"/>
      <c r="L113" s="2"/>
      <c r="M113"/>
      <c r="N113" s="1"/>
      <c r="Q113"/>
    </row>
    <row r="114" spans="4:17">
      <c r="D114" s="1"/>
      <c r="F114"/>
      <c r="K114" s="2"/>
      <c r="L114" s="2"/>
      <c r="M114"/>
      <c r="N114" s="1"/>
      <c r="Q114"/>
    </row>
    <row r="115" spans="4:17">
      <c r="D115" s="1"/>
      <c r="F115"/>
      <c r="K115" s="2"/>
      <c r="L115" s="2"/>
      <c r="M115"/>
      <c r="N115" s="1"/>
      <c r="Q115"/>
    </row>
    <row r="116" spans="4:17">
      <c r="D116" s="1"/>
      <c r="F116"/>
      <c r="K116" s="2"/>
      <c r="L116" s="2"/>
      <c r="M116"/>
      <c r="N116" s="1"/>
      <c r="Q116"/>
    </row>
    <row r="117" spans="4:17">
      <c r="D117" s="1"/>
      <c r="F117"/>
      <c r="K117" s="2"/>
      <c r="L117" s="2"/>
      <c r="M117"/>
      <c r="N117" s="1"/>
      <c r="Q117"/>
    </row>
    <row r="118" spans="4:17">
      <c r="D118" s="1"/>
      <c r="F118"/>
      <c r="K118" s="2"/>
      <c r="L118" s="2"/>
      <c r="M118"/>
      <c r="N118" s="1"/>
      <c r="Q118"/>
    </row>
    <row r="119" spans="4:17">
      <c r="D119" s="1"/>
      <c r="F119"/>
      <c r="K119" s="2"/>
      <c r="L119" s="2"/>
      <c r="M119"/>
      <c r="N119" s="1"/>
      <c r="Q119"/>
    </row>
    <row r="120" spans="4:17">
      <c r="D120" s="1"/>
      <c r="F120"/>
      <c r="K120" s="2"/>
      <c r="L120" s="2"/>
      <c r="M120"/>
      <c r="N120" s="1"/>
      <c r="Q120"/>
    </row>
    <row r="121" spans="4:17">
      <c r="D121" s="1"/>
      <c r="F121"/>
      <c r="K121" s="2"/>
      <c r="L121" s="2"/>
      <c r="M121"/>
      <c r="N121" s="1"/>
      <c r="Q121"/>
    </row>
    <row r="122" spans="4:17">
      <c r="D122" s="1"/>
      <c r="F122"/>
      <c r="K122" s="2"/>
      <c r="L122" s="2"/>
      <c r="M122"/>
      <c r="N122" s="1"/>
      <c r="Q122"/>
    </row>
    <row r="123" spans="4:17">
      <c r="D123" s="1"/>
      <c r="F123"/>
      <c r="K123" s="2"/>
      <c r="L123" s="2"/>
      <c r="M123"/>
      <c r="N123" s="1"/>
      <c r="Q123"/>
    </row>
    <row r="124" spans="4:17">
      <c r="D124" s="1"/>
      <c r="F124"/>
      <c r="K124" s="2"/>
      <c r="L124" s="2"/>
      <c r="M124"/>
      <c r="N124" s="1"/>
      <c r="Q124"/>
    </row>
    <row r="125" spans="4:17">
      <c r="D125" s="1"/>
      <c r="F125"/>
      <c r="K125" s="2"/>
      <c r="L125" s="2"/>
      <c r="M125"/>
      <c r="N125" s="1"/>
      <c r="Q125"/>
    </row>
    <row r="126" spans="4:17">
      <c r="D126" s="1"/>
      <c r="F126"/>
      <c r="K126" s="2"/>
      <c r="L126" s="2"/>
      <c r="M126"/>
      <c r="N126" s="1"/>
      <c r="Q126"/>
    </row>
    <row r="127" spans="4:17">
      <c r="D127" s="1"/>
      <c r="F127"/>
      <c r="K127" s="2"/>
      <c r="L127" s="2"/>
      <c r="M127"/>
      <c r="N127" s="1"/>
      <c r="Q127"/>
    </row>
    <row r="128" spans="4:17">
      <c r="D128" s="1"/>
      <c r="F128"/>
      <c r="K128" s="2"/>
      <c r="L128" s="2"/>
      <c r="M128"/>
      <c r="N128" s="1"/>
      <c r="Q128"/>
    </row>
    <row r="129" spans="4:17">
      <c r="D129" s="1"/>
      <c r="F129"/>
      <c r="K129" s="2"/>
      <c r="L129" s="2"/>
      <c r="M129"/>
      <c r="N129" s="1"/>
      <c r="Q129"/>
    </row>
    <row r="130" spans="4:17">
      <c r="D130" s="1"/>
      <c r="F130"/>
      <c r="K130" s="2"/>
      <c r="L130" s="2"/>
      <c r="M130"/>
      <c r="N130" s="1"/>
      <c r="Q130"/>
    </row>
    <row r="131" spans="4:17">
      <c r="D131" s="1"/>
      <c r="F131"/>
      <c r="K131" s="2"/>
      <c r="L131" s="2"/>
      <c r="M131"/>
      <c r="N131" s="1"/>
      <c r="Q131"/>
    </row>
    <row r="132" spans="4:17">
      <c r="D132" s="1"/>
      <c r="F132"/>
      <c r="K132" s="2"/>
      <c r="L132" s="2"/>
      <c r="M132"/>
      <c r="N132" s="1"/>
      <c r="Q132"/>
    </row>
    <row r="133" spans="4:17">
      <c r="D133" s="1"/>
      <c r="F133"/>
      <c r="K133" s="2"/>
      <c r="L133" s="2"/>
      <c r="M133"/>
      <c r="N133" s="1"/>
      <c r="Q133"/>
    </row>
    <row r="134" spans="4:17">
      <c r="D134" s="1"/>
      <c r="F134"/>
      <c r="K134" s="2"/>
      <c r="L134" s="2"/>
      <c r="M134"/>
      <c r="N134" s="1"/>
      <c r="Q134"/>
    </row>
    <row r="135" spans="4:17">
      <c r="D135" s="1"/>
      <c r="F135"/>
      <c r="K135" s="2"/>
      <c r="L135" s="2"/>
      <c r="M135"/>
      <c r="N135" s="1"/>
      <c r="Q135"/>
    </row>
    <row r="136" spans="4:17">
      <c r="D136" s="1"/>
      <c r="F136"/>
      <c r="K136" s="2"/>
      <c r="L136" s="2"/>
      <c r="M136"/>
      <c r="N136" s="1"/>
      <c r="Q136"/>
    </row>
    <row r="137" spans="4:17">
      <c r="D137" s="1"/>
      <c r="F137"/>
      <c r="K137" s="2"/>
      <c r="L137" s="2"/>
      <c r="M137"/>
      <c r="N137" s="1"/>
      <c r="Q137"/>
    </row>
    <row r="138" spans="4:17">
      <c r="D138" s="1"/>
      <c r="F138"/>
      <c r="K138" s="2"/>
      <c r="L138" s="2"/>
      <c r="M138"/>
      <c r="N138" s="1"/>
      <c r="Q138"/>
    </row>
    <row r="139" spans="4:17">
      <c r="D139" s="1"/>
      <c r="F139"/>
      <c r="K139" s="2"/>
      <c r="L139" s="2"/>
      <c r="M139"/>
      <c r="N139" s="1"/>
      <c r="Q139"/>
    </row>
    <row r="140" spans="4:17">
      <c r="D140" s="1"/>
      <c r="F140"/>
      <c r="K140" s="2"/>
      <c r="L140" s="2"/>
      <c r="M140"/>
      <c r="N140" s="1"/>
      <c r="Q140"/>
    </row>
    <row r="141" spans="4:17">
      <c r="D141" s="1"/>
      <c r="F141"/>
      <c r="K141" s="2"/>
      <c r="L141" s="2"/>
      <c r="M141"/>
      <c r="N141" s="1"/>
      <c r="Q141"/>
    </row>
    <row r="142" spans="4:17">
      <c r="D142" s="1"/>
      <c r="F142"/>
      <c r="K142" s="2"/>
      <c r="L142" s="2"/>
      <c r="M142"/>
      <c r="N142" s="1"/>
      <c r="Q142"/>
    </row>
    <row r="143" spans="4:17">
      <c r="D143" s="1"/>
      <c r="F143"/>
      <c r="K143" s="2"/>
      <c r="L143" s="2"/>
      <c r="M143"/>
      <c r="N143" s="1"/>
      <c r="Q143"/>
    </row>
    <row r="144" spans="4:17">
      <c r="D144" s="1"/>
      <c r="F144"/>
      <c r="K144" s="2"/>
      <c r="L144" s="2"/>
      <c r="M144"/>
      <c r="N144" s="1"/>
      <c r="Q144"/>
    </row>
    <row r="145" spans="4:17">
      <c r="D145" s="1"/>
      <c r="F145"/>
      <c r="K145" s="2"/>
      <c r="L145" s="2"/>
      <c r="M145"/>
      <c r="N145" s="1"/>
      <c r="Q145"/>
    </row>
    <row r="146" spans="4:17">
      <c r="D146" s="1"/>
      <c r="F146"/>
      <c r="K146" s="2"/>
      <c r="L146" s="2"/>
      <c r="M146"/>
      <c r="N146" s="1"/>
      <c r="Q146"/>
    </row>
    <row r="147" spans="4:17">
      <c r="D147" s="1"/>
      <c r="F147"/>
      <c r="K147" s="2"/>
      <c r="L147" s="2"/>
      <c r="M147"/>
      <c r="N147" s="1"/>
      <c r="Q147"/>
    </row>
    <row r="148" spans="4:17">
      <c r="D148" s="1"/>
      <c r="F148"/>
      <c r="K148" s="2"/>
      <c r="L148" s="2"/>
      <c r="M148"/>
      <c r="N148" s="1"/>
      <c r="Q148"/>
    </row>
    <row r="149" spans="4:17">
      <c r="D149" s="1"/>
      <c r="F149"/>
      <c r="K149" s="2"/>
      <c r="L149" s="2"/>
      <c r="M149"/>
      <c r="N149" s="1"/>
      <c r="Q149"/>
    </row>
    <row r="150" spans="4:17">
      <c r="D150" s="1"/>
      <c r="F150"/>
      <c r="K150" s="2"/>
      <c r="L150" s="2"/>
      <c r="M150"/>
      <c r="N150" s="1"/>
      <c r="Q150"/>
    </row>
    <row r="151" spans="4:17">
      <c r="D151" s="1"/>
      <c r="F151"/>
      <c r="K151" s="2"/>
      <c r="L151" s="2"/>
      <c r="M151"/>
      <c r="N151" s="1"/>
      <c r="Q151"/>
    </row>
    <row r="152" spans="4:17">
      <c r="D152" s="1"/>
      <c r="F152"/>
      <c r="K152" s="2"/>
      <c r="L152" s="2"/>
      <c r="M152"/>
      <c r="N152" s="1"/>
      <c r="Q152"/>
    </row>
    <row r="153" spans="4:17">
      <c r="D153" s="1"/>
      <c r="F153"/>
      <c r="K153" s="2"/>
      <c r="L153" s="2"/>
      <c r="M153"/>
      <c r="N153" s="1"/>
      <c r="Q153"/>
    </row>
    <row r="154" spans="4:17">
      <c r="D154" s="1"/>
      <c r="F154"/>
      <c r="K154" s="2"/>
      <c r="L154" s="2"/>
      <c r="M154"/>
      <c r="N154" s="1"/>
      <c r="Q154"/>
    </row>
    <row r="155" spans="4:17">
      <c r="D155" s="1"/>
      <c r="F155"/>
      <c r="K155" s="2"/>
      <c r="L155" s="2"/>
      <c r="M155"/>
      <c r="N155" s="1"/>
      <c r="Q155"/>
    </row>
    <row r="156" spans="4:17">
      <c r="D156" s="1"/>
      <c r="F156"/>
      <c r="K156" s="2"/>
      <c r="L156" s="2"/>
      <c r="M156"/>
      <c r="N156" s="1"/>
      <c r="Q156"/>
    </row>
    <row r="157" spans="4:17">
      <c r="D157" s="1"/>
      <c r="F157"/>
      <c r="K157" s="2"/>
      <c r="L157" s="2"/>
      <c r="M157"/>
      <c r="N157" s="1"/>
      <c r="Q157"/>
    </row>
    <row r="158" spans="4:17">
      <c r="D158" s="1"/>
      <c r="F158"/>
      <c r="K158" s="2"/>
      <c r="L158" s="2"/>
      <c r="M158"/>
      <c r="N158" s="1"/>
      <c r="Q158"/>
    </row>
    <row r="159" spans="4:17">
      <c r="D159" s="1"/>
      <c r="F159"/>
      <c r="K159" s="2"/>
      <c r="L159" s="2"/>
      <c r="M159"/>
      <c r="N159" s="1"/>
      <c r="Q159"/>
    </row>
    <row r="160" spans="4:17">
      <c r="D160" s="1"/>
      <c r="F160"/>
      <c r="K160" s="2"/>
      <c r="L160" s="2"/>
      <c r="M160"/>
      <c r="N160" s="1"/>
      <c r="Q160"/>
    </row>
    <row r="161" spans="4:17">
      <c r="D161" s="1"/>
      <c r="F161"/>
      <c r="K161" s="2"/>
      <c r="L161" s="2"/>
      <c r="M161"/>
      <c r="N161" s="1"/>
      <c r="Q161"/>
    </row>
    <row r="162" spans="4:17">
      <c r="D162" s="1"/>
      <c r="F162"/>
      <c r="K162" s="2"/>
      <c r="L162" s="2"/>
      <c r="M162"/>
      <c r="N162" s="1"/>
      <c r="Q162"/>
    </row>
    <row r="163" spans="4:17">
      <c r="D163" s="1"/>
      <c r="F163"/>
      <c r="K163" s="2"/>
      <c r="L163" s="2"/>
      <c r="M163"/>
      <c r="N163" s="1"/>
      <c r="Q163"/>
    </row>
    <row r="164" spans="4:17">
      <c r="D164" s="1"/>
      <c r="F164"/>
      <c r="K164" s="2"/>
      <c r="L164" s="2"/>
      <c r="M164"/>
      <c r="N164" s="1"/>
      <c r="Q164"/>
    </row>
    <row r="165" spans="4:17">
      <c r="D165" s="1"/>
      <c r="F165"/>
      <c r="K165" s="2"/>
      <c r="L165" s="2"/>
      <c r="M165"/>
      <c r="N165" s="1"/>
      <c r="Q165"/>
    </row>
    <row r="166" spans="4:17">
      <c r="D166" s="1"/>
      <c r="F166"/>
      <c r="K166" s="2"/>
      <c r="L166" s="2"/>
      <c r="M166"/>
      <c r="N166" s="1"/>
      <c r="Q166"/>
    </row>
    <row r="167" spans="4:17">
      <c r="D167" s="1"/>
      <c r="F167"/>
      <c r="K167" s="2"/>
      <c r="L167" s="2"/>
      <c r="M167"/>
      <c r="N167" s="1"/>
      <c r="Q167"/>
    </row>
    <row r="168" spans="4:17">
      <c r="D168" s="1"/>
      <c r="F168"/>
      <c r="K168" s="2"/>
      <c r="L168" s="2"/>
      <c r="M168"/>
      <c r="N168" s="1"/>
      <c r="Q168"/>
    </row>
    <row r="169" spans="4:17">
      <c r="D169" s="1"/>
      <c r="F169"/>
      <c r="K169" s="2"/>
      <c r="L169" s="2"/>
      <c r="M169"/>
      <c r="N169" s="1"/>
      <c r="Q169"/>
    </row>
    <row r="170" spans="4:17">
      <c r="D170" s="1"/>
      <c r="F170"/>
      <c r="K170" s="2"/>
      <c r="L170" s="2"/>
      <c r="M170"/>
      <c r="N170" s="1"/>
      <c r="Q170"/>
    </row>
    <row r="171" spans="4:17">
      <c r="D171" s="1"/>
      <c r="F171"/>
      <c r="K171" s="2"/>
      <c r="L171" s="2"/>
      <c r="M171"/>
      <c r="N171" s="1"/>
      <c r="Q171"/>
    </row>
    <row r="172" spans="4:17">
      <c r="D172" s="1"/>
      <c r="F172"/>
      <c r="K172" s="2"/>
      <c r="L172" s="2"/>
      <c r="M172"/>
      <c r="N172" s="1"/>
      <c r="Q172"/>
    </row>
    <row r="173" spans="4:17">
      <c r="D173" s="1"/>
      <c r="F173"/>
      <c r="K173" s="2"/>
      <c r="L173" s="2"/>
      <c r="M173"/>
      <c r="N173" s="1"/>
      <c r="Q173"/>
    </row>
    <row r="174" spans="4:17">
      <c r="D174" s="1"/>
      <c r="F174"/>
      <c r="K174" s="2"/>
      <c r="L174" s="2"/>
      <c r="M174"/>
      <c r="N174" s="1"/>
      <c r="Q174"/>
    </row>
    <row r="175" spans="4:17">
      <c r="D175" s="1"/>
      <c r="F175"/>
      <c r="K175" s="2"/>
      <c r="L175" s="2"/>
      <c r="M175"/>
      <c r="N175" s="1"/>
      <c r="Q175"/>
    </row>
    <row r="176" spans="4:17">
      <c r="D176" s="1"/>
      <c r="F176"/>
      <c r="K176" s="2"/>
      <c r="L176" s="2"/>
      <c r="M176"/>
      <c r="N176" s="1"/>
      <c r="Q176"/>
    </row>
    <row r="177" spans="4:17">
      <c r="D177" s="1"/>
      <c r="F177"/>
      <c r="K177" s="2"/>
      <c r="L177" s="2"/>
      <c r="M177"/>
      <c r="N177" s="1"/>
      <c r="Q177"/>
    </row>
    <row r="178" spans="4:17">
      <c r="D178" s="1"/>
      <c r="F178"/>
      <c r="K178" s="2"/>
      <c r="L178" s="2"/>
      <c r="M178"/>
      <c r="N178" s="1"/>
      <c r="Q178"/>
    </row>
    <row r="179" spans="4:17">
      <c r="D179" s="1"/>
      <c r="F179"/>
      <c r="K179" s="2"/>
      <c r="L179" s="2"/>
      <c r="M179"/>
      <c r="N179" s="1"/>
      <c r="Q179"/>
    </row>
    <row r="180" spans="4:17">
      <c r="D180" s="1"/>
      <c r="F180"/>
      <c r="K180" s="2"/>
      <c r="L180" s="2"/>
      <c r="M180"/>
      <c r="N180" s="1"/>
      <c r="Q180"/>
    </row>
    <row r="181" spans="4:17">
      <c r="D181" s="1"/>
      <c r="F181"/>
      <c r="K181" s="2"/>
      <c r="L181" s="2"/>
      <c r="M181"/>
      <c r="N181" s="1"/>
      <c r="Q181"/>
    </row>
    <row r="182" spans="4:17">
      <c r="D182" s="1"/>
      <c r="F182"/>
      <c r="K182" s="2"/>
      <c r="L182" s="2"/>
      <c r="M182"/>
      <c r="N182" s="1"/>
      <c r="Q182"/>
    </row>
    <row r="183" spans="4:17">
      <c r="D183" s="1"/>
      <c r="F183"/>
      <c r="K183" s="2"/>
      <c r="L183" s="2"/>
      <c r="M183"/>
      <c r="N183" s="1"/>
      <c r="Q183"/>
    </row>
    <row r="184" spans="4:17">
      <c r="D184" s="1"/>
      <c r="F184"/>
      <c r="K184" s="2"/>
      <c r="L184" s="2"/>
      <c r="M184"/>
      <c r="N184" s="1"/>
      <c r="Q184"/>
    </row>
    <row r="185" spans="4:17">
      <c r="D185" s="1"/>
      <c r="F185"/>
      <c r="K185" s="2"/>
      <c r="L185" s="2"/>
      <c r="M185"/>
      <c r="N185" s="1"/>
      <c r="Q185"/>
    </row>
    <row r="186" spans="4:17">
      <c r="D186" s="1"/>
      <c r="F186"/>
      <c r="K186" s="2"/>
      <c r="L186" s="2"/>
      <c r="M186"/>
      <c r="N186" s="1"/>
      <c r="Q186"/>
    </row>
    <row r="187" spans="4:17">
      <c r="D187" s="1"/>
      <c r="F187"/>
      <c r="K187" s="2"/>
      <c r="L187" s="2"/>
      <c r="M187"/>
      <c r="N187" s="1"/>
      <c r="Q187"/>
    </row>
    <row r="188" spans="4:17">
      <c r="D188" s="1"/>
      <c r="F188"/>
      <c r="K188" s="2"/>
      <c r="L188" s="2"/>
      <c r="M188"/>
      <c r="N188" s="1"/>
      <c r="Q188"/>
    </row>
    <row r="189" spans="4:17">
      <c r="D189" s="1"/>
      <c r="F189"/>
      <c r="K189" s="2"/>
      <c r="L189" s="2"/>
      <c r="M189"/>
      <c r="N189" s="1"/>
      <c r="Q189"/>
    </row>
    <row r="190" spans="4:17">
      <c r="D190" s="1"/>
      <c r="F190"/>
      <c r="K190" s="2"/>
      <c r="L190" s="2"/>
      <c r="M190"/>
      <c r="N190" s="1"/>
      <c r="Q190"/>
    </row>
    <row r="191" spans="4:17">
      <c r="D191" s="1"/>
      <c r="F191"/>
      <c r="K191" s="2"/>
      <c r="L191" s="2"/>
      <c r="M191"/>
      <c r="N191" s="1"/>
      <c r="Q191"/>
    </row>
    <row r="192" spans="4:17">
      <c r="D192" s="1"/>
      <c r="F192"/>
      <c r="K192" s="2"/>
      <c r="L192" s="2"/>
      <c r="M192"/>
      <c r="N192" s="1"/>
      <c r="Q192"/>
    </row>
    <row r="193" spans="4:17">
      <c r="D193" s="1"/>
      <c r="F193"/>
      <c r="K193" s="2"/>
      <c r="L193" s="2"/>
      <c r="M193"/>
      <c r="N193" s="1"/>
      <c r="Q193"/>
    </row>
    <row r="194" spans="4:17">
      <c r="D194" s="1"/>
      <c r="F194"/>
      <c r="K194" s="2"/>
      <c r="L194" s="2"/>
      <c r="M194"/>
      <c r="N194" s="1"/>
      <c r="Q194"/>
    </row>
    <row r="195" spans="4:17">
      <c r="D195" s="1"/>
      <c r="F195"/>
      <c r="K195" s="2"/>
      <c r="L195" s="2"/>
      <c r="M195"/>
      <c r="N195" s="1"/>
      <c r="Q195"/>
    </row>
    <row r="196" spans="4:17">
      <c r="D196" s="1"/>
      <c r="F196"/>
      <c r="K196" s="2"/>
      <c r="L196" s="2"/>
      <c r="M196"/>
      <c r="N196" s="1"/>
      <c r="Q196"/>
    </row>
    <row r="197" spans="4:17">
      <c r="D197" s="1"/>
      <c r="F197"/>
      <c r="K197" s="2"/>
      <c r="L197" s="2"/>
      <c r="M197"/>
      <c r="N197" s="1"/>
      <c r="Q197"/>
    </row>
    <row r="198" spans="4:17">
      <c r="D198" s="1"/>
      <c r="F198"/>
      <c r="K198" s="2"/>
      <c r="L198" s="2"/>
      <c r="M198"/>
      <c r="N198" s="1"/>
      <c r="Q198"/>
    </row>
    <row r="199" spans="4:17">
      <c r="D199" s="1"/>
      <c r="F199"/>
      <c r="K199" s="2"/>
      <c r="L199" s="2"/>
      <c r="M199"/>
      <c r="N199" s="1"/>
      <c r="Q199"/>
    </row>
    <row r="200" spans="4:17">
      <c r="D200" s="1"/>
      <c r="F200"/>
      <c r="K200" s="2"/>
      <c r="L200" s="2"/>
      <c r="M200"/>
      <c r="N200" s="1"/>
      <c r="Q200"/>
    </row>
    <row r="201" spans="4:17">
      <c r="D201" s="1"/>
      <c r="F201"/>
      <c r="K201" s="2"/>
      <c r="L201" s="2"/>
      <c r="M201"/>
      <c r="N201" s="1"/>
      <c r="Q201"/>
    </row>
    <row r="202" spans="4:17">
      <c r="D202" s="1"/>
      <c r="F202"/>
      <c r="K202" s="2"/>
      <c r="L202" s="2"/>
      <c r="M202"/>
      <c r="N202" s="1"/>
      <c r="Q202"/>
    </row>
    <row r="203" spans="4:17">
      <c r="D203" s="1"/>
      <c r="F203"/>
      <c r="K203" s="2"/>
      <c r="L203" s="2"/>
      <c r="M203"/>
      <c r="N203" s="1"/>
      <c r="Q203"/>
    </row>
    <row r="204" spans="4:17">
      <c r="D204" s="1"/>
      <c r="F204"/>
      <c r="K204" s="2"/>
      <c r="L204" s="2"/>
      <c r="M204"/>
      <c r="N204" s="1"/>
      <c r="Q204"/>
    </row>
    <row r="205" spans="4:17">
      <c r="D205" s="1"/>
      <c r="F205"/>
      <c r="K205" s="2"/>
      <c r="L205" s="2"/>
      <c r="M205"/>
      <c r="N205" s="1"/>
      <c r="Q205"/>
    </row>
    <row r="206" spans="4:17">
      <c r="D206" s="1"/>
      <c r="F206"/>
      <c r="K206" s="2"/>
      <c r="L206" s="2"/>
      <c r="M206"/>
      <c r="N206" s="1"/>
      <c r="Q206"/>
    </row>
    <row r="207" spans="4:17">
      <c r="D207" s="1"/>
      <c r="F207"/>
      <c r="K207" s="2"/>
      <c r="L207" s="2"/>
      <c r="M207"/>
      <c r="N207" s="1"/>
      <c r="Q207"/>
    </row>
    <row r="208" spans="4:17">
      <c r="D208" s="1"/>
      <c r="F208"/>
      <c r="K208" s="2"/>
      <c r="L208" s="2"/>
      <c r="M208"/>
      <c r="N208" s="1"/>
      <c r="Q208"/>
    </row>
    <row r="209" spans="4:17">
      <c r="D209" s="1"/>
      <c r="F209"/>
      <c r="K209" s="2"/>
      <c r="L209" s="2"/>
      <c r="M209"/>
      <c r="N209" s="1"/>
      <c r="Q209"/>
    </row>
    <row r="210" spans="4:17">
      <c r="D210" s="1"/>
      <c r="F210"/>
      <c r="K210" s="2"/>
      <c r="L210" s="2"/>
      <c r="M210"/>
      <c r="N210" s="1"/>
      <c r="Q210"/>
    </row>
    <row r="211" spans="4:17">
      <c r="D211" s="1"/>
      <c r="F211"/>
      <c r="K211" s="2"/>
      <c r="L211" s="2"/>
      <c r="M211"/>
      <c r="N211" s="1"/>
      <c r="Q211"/>
    </row>
    <row r="212" spans="4:17">
      <c r="D212" s="1"/>
      <c r="F212"/>
      <c r="K212" s="2"/>
      <c r="L212" s="2"/>
      <c r="M212"/>
      <c r="N212" s="1"/>
      <c r="Q212"/>
    </row>
    <row r="213" spans="4:17">
      <c r="D213" s="1"/>
      <c r="F213"/>
      <c r="K213" s="2"/>
      <c r="L213" s="2"/>
      <c r="M213"/>
      <c r="N213" s="1"/>
      <c r="Q213"/>
    </row>
    <row r="214" spans="4:17">
      <c r="D214" s="1"/>
      <c r="F214"/>
      <c r="K214" s="2"/>
      <c r="L214" s="2"/>
      <c r="M214"/>
      <c r="N214" s="1"/>
      <c r="Q214"/>
    </row>
    <row r="215" spans="4:17">
      <c r="D215" s="1"/>
      <c r="F215"/>
      <c r="K215" s="2"/>
      <c r="L215" s="2"/>
      <c r="M215"/>
      <c r="N215" s="1"/>
      <c r="Q215"/>
    </row>
    <row r="216" spans="4:17">
      <c r="D216" s="1"/>
      <c r="F216"/>
      <c r="K216" s="2"/>
      <c r="L216" s="2"/>
      <c r="M216"/>
      <c r="N216" s="1"/>
      <c r="Q216"/>
    </row>
    <row r="217" spans="4:17">
      <c r="D217" s="1"/>
      <c r="F217"/>
      <c r="K217" s="2"/>
      <c r="L217" s="2"/>
      <c r="M217"/>
      <c r="N217" s="1"/>
      <c r="Q217"/>
    </row>
    <row r="218" spans="4:17">
      <c r="D218" s="1"/>
      <c r="F218"/>
      <c r="K218" s="2"/>
      <c r="L218" s="2"/>
      <c r="M218"/>
      <c r="N218" s="1"/>
      <c r="Q218"/>
    </row>
    <row r="219" spans="4:17">
      <c r="D219" s="1"/>
      <c r="F219"/>
      <c r="K219" s="2"/>
      <c r="L219" s="2"/>
      <c r="M219"/>
      <c r="N219" s="1"/>
      <c r="Q219"/>
    </row>
    <row r="220" spans="4:17">
      <c r="D220" s="1"/>
      <c r="F220"/>
      <c r="K220" s="2"/>
      <c r="L220" s="2"/>
      <c r="M220"/>
      <c r="N220" s="1"/>
      <c r="Q220"/>
    </row>
    <row r="221" spans="4:17">
      <c r="D221" s="1"/>
      <c r="F221"/>
      <c r="K221" s="2"/>
      <c r="L221" s="2"/>
      <c r="M221"/>
      <c r="N221" s="1"/>
      <c r="Q221"/>
    </row>
    <row r="222" spans="4:17">
      <c r="D222" s="1"/>
      <c r="F222"/>
      <c r="K222" s="2"/>
      <c r="L222" s="2"/>
      <c r="M222"/>
      <c r="N222" s="1"/>
      <c r="Q222"/>
    </row>
    <row r="223" spans="4:17">
      <c r="D223" s="1"/>
      <c r="F223"/>
      <c r="K223" s="2"/>
      <c r="L223" s="2"/>
      <c r="M223"/>
      <c r="N223" s="1"/>
      <c r="Q223"/>
    </row>
    <row r="224" spans="4:17">
      <c r="D224" s="1"/>
      <c r="F224"/>
      <c r="K224" s="2"/>
      <c r="L224" s="2"/>
      <c r="M224"/>
      <c r="N224" s="1"/>
      <c r="Q224"/>
    </row>
    <row r="225" spans="4:17">
      <c r="D225" s="1"/>
      <c r="F225"/>
      <c r="K225" s="2"/>
      <c r="L225" s="2"/>
      <c r="M225"/>
      <c r="N225" s="1"/>
      <c r="Q225"/>
    </row>
    <row r="226" spans="4:17">
      <c r="D226" s="1"/>
      <c r="F226"/>
      <c r="K226" s="2"/>
      <c r="L226" s="2"/>
      <c r="M226"/>
      <c r="N226" s="1"/>
      <c r="Q226"/>
    </row>
    <row r="227" spans="4:17">
      <c r="D227" s="1"/>
      <c r="F227"/>
      <c r="K227" s="2"/>
      <c r="L227" s="2"/>
      <c r="M227"/>
      <c r="N227" s="1"/>
      <c r="Q227"/>
    </row>
    <row r="228" spans="4:17">
      <c r="D228" s="1"/>
      <c r="F228"/>
      <c r="K228" s="2"/>
      <c r="L228" s="2"/>
      <c r="M228"/>
      <c r="N228" s="1"/>
      <c r="Q228"/>
    </row>
    <row r="229" spans="4:17">
      <c r="D229" s="1"/>
      <c r="F229"/>
      <c r="K229" s="2"/>
      <c r="L229" s="2"/>
      <c r="M229"/>
      <c r="N229" s="1"/>
      <c r="Q229"/>
    </row>
    <row r="230" spans="4:17">
      <c r="D230" s="1"/>
      <c r="F230"/>
      <c r="K230" s="2"/>
      <c r="L230" s="2"/>
      <c r="M230"/>
      <c r="N230" s="1"/>
      <c r="Q230"/>
    </row>
    <row r="231" spans="4:17">
      <c r="D231" s="1"/>
      <c r="F231"/>
      <c r="K231" s="2"/>
      <c r="L231" s="2"/>
      <c r="M231"/>
      <c r="N231" s="1"/>
      <c r="Q231"/>
    </row>
    <row r="232" spans="4:17">
      <c r="D232" s="1"/>
      <c r="F232"/>
      <c r="K232" s="2"/>
      <c r="L232" s="2"/>
      <c r="M232"/>
      <c r="N232" s="1"/>
      <c r="Q232"/>
    </row>
    <row r="233" spans="4:17">
      <c r="D233" s="1"/>
      <c r="F233"/>
      <c r="K233" s="2"/>
      <c r="L233" s="2"/>
      <c r="M233"/>
      <c r="N233" s="1"/>
      <c r="Q233"/>
    </row>
    <row r="234" spans="4:17">
      <c r="D234" s="1"/>
      <c r="F234"/>
      <c r="K234" s="2"/>
      <c r="L234" s="2"/>
      <c r="M234"/>
      <c r="N234" s="1"/>
      <c r="Q234"/>
    </row>
    <row r="235" spans="4:17">
      <c r="D235" s="1"/>
      <c r="F235"/>
      <c r="K235" s="2"/>
      <c r="L235" s="2"/>
      <c r="M235"/>
      <c r="N235" s="1"/>
      <c r="Q235"/>
    </row>
    <row r="236" spans="4:17">
      <c r="D236" s="1"/>
      <c r="F236"/>
      <c r="K236" s="2"/>
      <c r="L236" s="2"/>
      <c r="M236"/>
      <c r="N236" s="1"/>
      <c r="Q236"/>
    </row>
    <row r="237" spans="4:17">
      <c r="D237" s="1"/>
      <c r="F237"/>
      <c r="K237" s="2"/>
      <c r="L237" s="2"/>
      <c r="M237"/>
      <c r="N237" s="1"/>
      <c r="Q237"/>
    </row>
    <row r="238" spans="4:17">
      <c r="D238" s="1"/>
      <c r="F238"/>
      <c r="K238" s="2"/>
      <c r="L238" s="2"/>
      <c r="M238"/>
      <c r="N238" s="1"/>
      <c r="Q238"/>
    </row>
    <row r="239" spans="4:17">
      <c r="D239" s="1"/>
      <c r="F239"/>
      <c r="K239" s="2"/>
      <c r="L239" s="2"/>
      <c r="M239"/>
      <c r="N239" s="1"/>
      <c r="Q239"/>
    </row>
    <row r="240" spans="4:17">
      <c r="D240" s="1"/>
      <c r="F240"/>
      <c r="K240" s="2"/>
      <c r="L240" s="2"/>
      <c r="M240"/>
      <c r="N240" s="1"/>
      <c r="Q240"/>
    </row>
    <row r="241" spans="4:17">
      <c r="D241" s="1"/>
      <c r="F241"/>
      <c r="K241" s="2"/>
      <c r="L241" s="2"/>
      <c r="M241"/>
      <c r="N241" s="1"/>
      <c r="Q241"/>
    </row>
    <row r="242" spans="4:17">
      <c r="D242" s="1"/>
      <c r="F242"/>
      <c r="K242" s="2"/>
      <c r="L242" s="2"/>
      <c r="M242"/>
      <c r="N242" s="1"/>
      <c r="Q242"/>
    </row>
    <row r="243" spans="4:17">
      <c r="D243" s="1"/>
      <c r="F243"/>
      <c r="K243" s="2"/>
      <c r="L243" s="2"/>
      <c r="M243"/>
      <c r="N243" s="1"/>
      <c r="Q243"/>
    </row>
    <row r="244" spans="4:17">
      <c r="D244" s="1"/>
      <c r="F244"/>
      <c r="K244" s="2"/>
      <c r="L244" s="2"/>
      <c r="M244"/>
      <c r="N244" s="1"/>
      <c r="Q244"/>
    </row>
    <row r="245" spans="4:17">
      <c r="D245" s="1"/>
      <c r="F245"/>
      <c r="K245" s="2"/>
      <c r="L245" s="2"/>
      <c r="M245"/>
      <c r="N245" s="1"/>
      <c r="Q245"/>
    </row>
    <row r="246" spans="4:17">
      <c r="D246" s="1"/>
      <c r="F246"/>
      <c r="K246" s="2"/>
      <c r="L246" s="2"/>
      <c r="M246"/>
      <c r="N246" s="1"/>
      <c r="Q246"/>
    </row>
    <row r="247" spans="4:17">
      <c r="D247" s="1"/>
      <c r="F247"/>
      <c r="K247" s="2"/>
      <c r="L247" s="2"/>
      <c r="M247"/>
      <c r="N247" s="1"/>
      <c r="Q247"/>
    </row>
    <row r="248" spans="4:17">
      <c r="D248" s="1"/>
      <c r="F248"/>
      <c r="K248" s="2"/>
      <c r="L248" s="2"/>
      <c r="M248"/>
      <c r="N248" s="1"/>
      <c r="Q248"/>
    </row>
    <row r="249" spans="4:17">
      <c r="D249" s="1"/>
      <c r="F249"/>
      <c r="K249" s="2"/>
      <c r="L249" s="2"/>
      <c r="M249"/>
      <c r="N249" s="1"/>
      <c r="Q249"/>
    </row>
    <row r="250" spans="4:17">
      <c r="D250" s="1"/>
      <c r="F250"/>
      <c r="K250" s="2"/>
      <c r="L250" s="2"/>
      <c r="M250"/>
      <c r="N250" s="1"/>
      <c r="Q250"/>
    </row>
    <row r="251" spans="4:17">
      <c r="D251" s="1"/>
      <c r="F251"/>
      <c r="K251" s="2"/>
      <c r="L251" s="2"/>
      <c r="M251"/>
      <c r="N251" s="1"/>
      <c r="Q251"/>
    </row>
    <row r="252" spans="4:17">
      <c r="D252" s="1"/>
      <c r="F252"/>
      <c r="K252" s="2"/>
      <c r="L252" s="2"/>
      <c r="M252"/>
      <c r="N252" s="1"/>
      <c r="Q252"/>
    </row>
    <row r="253" spans="4:17">
      <c r="D253" s="1"/>
      <c r="F253"/>
      <c r="K253" s="2"/>
      <c r="L253" s="2"/>
      <c r="M253"/>
      <c r="N253" s="1"/>
      <c r="Q253"/>
    </row>
    <row r="254" spans="4:17">
      <c r="D254" s="1"/>
      <c r="F254"/>
      <c r="K254" s="2"/>
      <c r="L254" s="2"/>
      <c r="M254"/>
      <c r="N254" s="1"/>
      <c r="Q254"/>
    </row>
    <row r="255" spans="4:17">
      <c r="D255" s="1"/>
      <c r="F255"/>
      <c r="K255" s="2"/>
      <c r="L255" s="2"/>
      <c r="M255"/>
      <c r="N255" s="1"/>
      <c r="Q255"/>
    </row>
    <row r="256" spans="4:17">
      <c r="D256" s="1"/>
      <c r="F256"/>
      <c r="K256" s="2"/>
      <c r="L256" s="2"/>
      <c r="M256"/>
      <c r="N256" s="1"/>
      <c r="Q256"/>
    </row>
    <row r="257" spans="4:17">
      <c r="D257" s="1"/>
      <c r="F257"/>
      <c r="K257" s="2"/>
      <c r="L257" s="2"/>
      <c r="M257"/>
      <c r="N257" s="1"/>
      <c r="Q257"/>
    </row>
    <row r="258" spans="4:17">
      <c r="D258" s="1"/>
      <c r="F258"/>
      <c r="K258" s="2"/>
      <c r="L258" s="2"/>
      <c r="M258"/>
      <c r="N258" s="1"/>
      <c r="Q258"/>
    </row>
    <row r="259" spans="4:17">
      <c r="D259" s="1"/>
      <c r="F259"/>
      <c r="K259" s="2"/>
      <c r="L259" s="2"/>
      <c r="M259"/>
      <c r="N259" s="1"/>
      <c r="Q259"/>
    </row>
    <row r="260" spans="4:17">
      <c r="D260" s="1"/>
      <c r="F260"/>
      <c r="K260" s="2"/>
      <c r="L260" s="2"/>
      <c r="M260"/>
      <c r="N260" s="1"/>
      <c r="Q260"/>
    </row>
    <row r="261" spans="4:17">
      <c r="D261" s="1"/>
      <c r="F261"/>
      <c r="K261" s="2"/>
      <c r="L261" s="2"/>
      <c r="M261"/>
      <c r="N261" s="1"/>
      <c r="Q261"/>
    </row>
    <row r="262" spans="4:17">
      <c r="D262" s="1"/>
      <c r="F262"/>
      <c r="K262" s="2"/>
      <c r="L262" s="2"/>
      <c r="M262"/>
      <c r="N262" s="1"/>
      <c r="Q262"/>
    </row>
    <row r="263" spans="4:17">
      <c r="D263" s="1"/>
      <c r="F263"/>
      <c r="K263" s="2"/>
      <c r="L263" s="2"/>
      <c r="M263"/>
      <c r="N263" s="1"/>
      <c r="Q263"/>
    </row>
    <row r="264" spans="4:17">
      <c r="D264" s="1"/>
      <c r="F264"/>
      <c r="K264" s="2"/>
      <c r="L264" s="2"/>
      <c r="M264"/>
      <c r="N264" s="1"/>
      <c r="Q264"/>
    </row>
    <row r="265" spans="4:17">
      <c r="D265" s="1"/>
      <c r="F265"/>
      <c r="K265" s="2"/>
      <c r="L265" s="2"/>
      <c r="M265"/>
      <c r="N265" s="1"/>
      <c r="Q265"/>
    </row>
    <row r="266" spans="4:17">
      <c r="D266" s="1"/>
      <c r="F266"/>
      <c r="K266" s="2"/>
      <c r="L266" s="2"/>
      <c r="M266"/>
      <c r="N266" s="1"/>
      <c r="Q266"/>
    </row>
    <row r="267" spans="4:17">
      <c r="D267" s="1"/>
      <c r="F267"/>
      <c r="K267" s="2"/>
      <c r="L267" s="2"/>
      <c r="M267"/>
      <c r="N267" s="1"/>
      <c r="Q267"/>
    </row>
    <row r="268" spans="4:17">
      <c r="D268" s="1"/>
      <c r="F268"/>
      <c r="K268" s="2"/>
      <c r="L268" s="2"/>
      <c r="M268"/>
      <c r="N268" s="1"/>
      <c r="Q268"/>
    </row>
    <row r="269" spans="4:17">
      <c r="D269" s="1"/>
      <c r="F269"/>
      <c r="K269" s="2"/>
      <c r="L269" s="2"/>
      <c r="M269"/>
      <c r="N269" s="1"/>
      <c r="Q269"/>
    </row>
    <row r="270" spans="4:17">
      <c r="D270" s="1"/>
      <c r="F270"/>
      <c r="K270" s="2"/>
      <c r="L270" s="2"/>
      <c r="M270"/>
      <c r="N270" s="1"/>
      <c r="Q270"/>
    </row>
    <row r="271" spans="4:17">
      <c r="D271" s="1"/>
      <c r="F271"/>
      <c r="K271" s="2"/>
      <c r="L271" s="2"/>
      <c r="M271"/>
      <c r="N271" s="1"/>
      <c r="Q271"/>
    </row>
    <row r="272" spans="4:17">
      <c r="D272" s="1"/>
      <c r="F272"/>
      <c r="K272" s="2"/>
      <c r="L272" s="2"/>
      <c r="M272"/>
      <c r="N272" s="1"/>
      <c r="Q272"/>
    </row>
    <row r="273" spans="4:17">
      <c r="D273" s="1"/>
      <c r="F273"/>
      <c r="K273" s="2"/>
      <c r="L273" s="2"/>
      <c r="M273"/>
      <c r="N273" s="1"/>
      <c r="Q273"/>
    </row>
    <row r="274" spans="4:17">
      <c r="D274" s="1"/>
      <c r="F274"/>
      <c r="K274" s="2"/>
      <c r="L274" s="2"/>
      <c r="M274"/>
      <c r="N274" s="1"/>
      <c r="Q274"/>
    </row>
    <row r="275" spans="4:17">
      <c r="D275" s="1"/>
      <c r="F275"/>
      <c r="K275" s="2"/>
      <c r="L275" s="2"/>
      <c r="M275"/>
      <c r="N275" s="1"/>
      <c r="Q275"/>
    </row>
    <row r="276" spans="4:17">
      <c r="D276" s="1"/>
      <c r="F276"/>
      <c r="K276" s="2"/>
      <c r="L276" s="2"/>
      <c r="M276"/>
      <c r="N276" s="1"/>
      <c r="Q276"/>
    </row>
    <row r="277" spans="4:17">
      <c r="D277" s="1"/>
      <c r="F277"/>
      <c r="K277" s="2"/>
      <c r="L277" s="2"/>
      <c r="M277"/>
      <c r="N277" s="1"/>
      <c r="Q277"/>
    </row>
    <row r="278" spans="4:17">
      <c r="D278" s="1"/>
      <c r="F278"/>
      <c r="K278" s="2"/>
      <c r="L278" s="2"/>
      <c r="M278"/>
      <c r="N278" s="1"/>
      <c r="Q278"/>
    </row>
    <row r="279" spans="4:17">
      <c r="D279" s="1"/>
      <c r="F279"/>
      <c r="K279" s="2"/>
      <c r="L279" s="2"/>
      <c r="M279"/>
      <c r="N279" s="1"/>
      <c r="Q279"/>
    </row>
    <row r="280" spans="4:17">
      <c r="D280" s="1"/>
      <c r="F280"/>
      <c r="K280" s="2"/>
      <c r="L280" s="2"/>
      <c r="M280"/>
      <c r="N280" s="1"/>
      <c r="Q280"/>
    </row>
    <row r="281" spans="4:17">
      <c r="D281" s="1"/>
      <c r="F281"/>
      <c r="K281" s="2"/>
      <c r="L281" s="2"/>
      <c r="M281"/>
      <c r="N281" s="1"/>
      <c r="Q281"/>
    </row>
    <row r="282" spans="4:17">
      <c r="D282" s="1"/>
      <c r="F282"/>
      <c r="K282" s="2"/>
      <c r="L282" s="2"/>
      <c r="M282"/>
      <c r="N282" s="1"/>
      <c r="Q282"/>
    </row>
    <row r="283" spans="4:17">
      <c r="D283" s="1"/>
      <c r="F283"/>
      <c r="K283" s="2"/>
      <c r="L283" s="2"/>
      <c r="M283"/>
      <c r="N283" s="1"/>
      <c r="Q283"/>
    </row>
    <row r="284" spans="4:17">
      <c r="D284" s="1"/>
      <c r="F284"/>
      <c r="K284" s="2"/>
      <c r="L284" s="2"/>
      <c r="M284"/>
      <c r="N284" s="1"/>
      <c r="Q284"/>
    </row>
    <row r="285" spans="4:17">
      <c r="D285" s="1"/>
      <c r="F285"/>
      <c r="K285" s="2"/>
      <c r="L285" s="2"/>
      <c r="M285"/>
      <c r="N285" s="1"/>
      <c r="Q285"/>
    </row>
    <row r="286" spans="4:17">
      <c r="D286" s="1"/>
      <c r="F286"/>
      <c r="K286" s="2"/>
      <c r="L286" s="2"/>
      <c r="M286"/>
      <c r="N286" s="1"/>
      <c r="Q286"/>
    </row>
    <row r="287" spans="4:17">
      <c r="D287" s="1"/>
      <c r="F287"/>
      <c r="K287" s="2"/>
      <c r="L287" s="2"/>
      <c r="M287"/>
      <c r="N287" s="1"/>
      <c r="Q287"/>
    </row>
    <row r="288" spans="4:17">
      <c r="D288" s="1"/>
      <c r="F288"/>
      <c r="K288" s="2"/>
      <c r="L288" s="2"/>
      <c r="M288"/>
      <c r="N288" s="1"/>
      <c r="Q288"/>
    </row>
    <row r="289" spans="4:17">
      <c r="D289" s="1"/>
      <c r="F289"/>
      <c r="K289" s="2"/>
      <c r="L289" s="2"/>
      <c r="M289"/>
      <c r="N289" s="1"/>
      <c r="Q289"/>
    </row>
    <row r="290" spans="4:17">
      <c r="D290" s="1"/>
      <c r="F290"/>
      <c r="K290" s="2"/>
      <c r="L290" s="2"/>
      <c r="M290"/>
      <c r="N290" s="1"/>
      <c r="Q290"/>
    </row>
    <row r="291" spans="4:17">
      <c r="D291" s="1"/>
      <c r="F291"/>
      <c r="K291" s="2"/>
      <c r="L291" s="2"/>
      <c r="M291"/>
      <c r="N291" s="1"/>
      <c r="Q291"/>
    </row>
    <row r="292" spans="4:17">
      <c r="D292" s="1"/>
      <c r="F292"/>
      <c r="K292" s="2"/>
      <c r="L292" s="2"/>
      <c r="M292"/>
      <c r="N292" s="1"/>
      <c r="Q292"/>
    </row>
    <row r="293" spans="4:17">
      <c r="D293" s="1"/>
      <c r="F293"/>
      <c r="K293" s="2"/>
      <c r="L293" s="2"/>
      <c r="M293"/>
      <c r="N293" s="1"/>
      <c r="Q293"/>
    </row>
    <row r="294" spans="4:17">
      <c r="D294" s="1"/>
      <c r="F294"/>
      <c r="K294" s="2"/>
      <c r="L294" s="2"/>
      <c r="M294"/>
      <c r="N294" s="1"/>
      <c r="Q294"/>
    </row>
    <row r="295" spans="4:17">
      <c r="D295" s="1"/>
      <c r="F295"/>
      <c r="K295" s="2"/>
      <c r="L295" s="2"/>
      <c r="M295"/>
      <c r="N295" s="1"/>
      <c r="Q295"/>
    </row>
    <row r="296" spans="4:17">
      <c r="D296" s="1"/>
      <c r="F296"/>
      <c r="K296" s="2"/>
      <c r="L296" s="2"/>
      <c r="M296"/>
      <c r="N296" s="1"/>
      <c r="Q296"/>
    </row>
    <row r="297" spans="4:17">
      <c r="D297" s="1"/>
      <c r="F297"/>
      <c r="K297" s="2"/>
      <c r="L297" s="2"/>
      <c r="M297"/>
      <c r="N297" s="1"/>
      <c r="Q297"/>
    </row>
    <row r="298" spans="4:17">
      <c r="D298" s="1"/>
      <c r="F298"/>
      <c r="K298" s="2"/>
      <c r="L298" s="2"/>
      <c r="M298"/>
      <c r="N298" s="1"/>
      <c r="Q298"/>
    </row>
    <row r="299" spans="4:17">
      <c r="D299" s="1"/>
      <c r="F299"/>
      <c r="K299" s="2"/>
      <c r="L299" s="2"/>
      <c r="M299"/>
      <c r="N299" s="1"/>
      <c r="Q299"/>
    </row>
    <row r="300" spans="4:17">
      <c r="D300" s="1"/>
      <c r="F300"/>
      <c r="K300" s="2"/>
      <c r="L300" s="2"/>
      <c r="M300"/>
      <c r="N300" s="1"/>
      <c r="Q300"/>
    </row>
    <row r="301" spans="4:17">
      <c r="D301" s="1"/>
      <c r="F301"/>
      <c r="K301" s="2"/>
      <c r="L301" s="2"/>
      <c r="M301"/>
      <c r="N301" s="1"/>
      <c r="Q301"/>
    </row>
    <row r="302" spans="4:17">
      <c r="D302" s="1"/>
      <c r="F302"/>
      <c r="K302" s="2"/>
      <c r="L302" s="2"/>
      <c r="M302"/>
      <c r="N302" s="1"/>
      <c r="Q302"/>
    </row>
    <row r="303" spans="4:17">
      <c r="D303" s="1"/>
      <c r="F303"/>
      <c r="K303" s="2"/>
      <c r="L303" s="2"/>
      <c r="M303"/>
      <c r="N303" s="1"/>
      <c r="Q303"/>
    </row>
    <row r="304" spans="4:17">
      <c r="D304" s="1"/>
      <c r="F304"/>
      <c r="K304" s="2"/>
      <c r="L304" s="2"/>
      <c r="M304"/>
      <c r="N304" s="1"/>
      <c r="Q304"/>
    </row>
    <row r="305" spans="4:17">
      <c r="D305" s="1"/>
      <c r="F305"/>
      <c r="K305" s="2"/>
      <c r="L305" s="2"/>
      <c r="M305"/>
      <c r="N305" s="1"/>
      <c r="Q305"/>
    </row>
    <row r="306" spans="4:17">
      <c r="D306" s="1"/>
      <c r="F306"/>
      <c r="K306" s="2"/>
      <c r="L306" s="2"/>
      <c r="M306"/>
      <c r="N306" s="1"/>
      <c r="Q306"/>
    </row>
    <row r="307" spans="4:17">
      <c r="D307" s="1"/>
      <c r="F307"/>
      <c r="K307" s="2"/>
      <c r="L307" s="2"/>
      <c r="M307"/>
      <c r="N307" s="1"/>
      <c r="Q307"/>
    </row>
    <row r="308" spans="4:17">
      <c r="D308" s="1"/>
      <c r="F308"/>
      <c r="K308" s="2"/>
      <c r="L308" s="2"/>
      <c r="M308"/>
      <c r="N308" s="1"/>
      <c r="Q308"/>
    </row>
    <row r="309" spans="4:17">
      <c r="D309" s="1"/>
      <c r="F309"/>
      <c r="K309" s="2"/>
      <c r="L309" s="2"/>
      <c r="M309"/>
      <c r="N309" s="1"/>
      <c r="Q309"/>
    </row>
    <row r="310" spans="4:17">
      <c r="D310" s="1"/>
      <c r="F310"/>
      <c r="K310" s="2"/>
      <c r="L310" s="2"/>
      <c r="M310"/>
      <c r="N310" s="1"/>
      <c r="Q310"/>
    </row>
    <row r="311" spans="4:17">
      <c r="D311" s="1"/>
      <c r="F311"/>
      <c r="K311" s="2"/>
      <c r="L311" s="2"/>
      <c r="M311"/>
      <c r="N311" s="1"/>
      <c r="Q311"/>
    </row>
    <row r="312" spans="4:17">
      <c r="D312" s="1"/>
      <c r="F312"/>
      <c r="K312" s="2"/>
      <c r="L312" s="2"/>
      <c r="M312"/>
      <c r="N312" s="1"/>
      <c r="Q312"/>
    </row>
    <row r="313" spans="4:17">
      <c r="D313" s="1"/>
      <c r="F313"/>
      <c r="K313" s="2"/>
      <c r="L313" s="2"/>
      <c r="M313"/>
      <c r="N313" s="1"/>
      <c r="Q313"/>
    </row>
    <row r="314" spans="4:17">
      <c r="D314" s="1"/>
      <c r="F314"/>
      <c r="K314" s="2"/>
      <c r="L314" s="2"/>
      <c r="M314"/>
      <c r="N314" s="1"/>
      <c r="Q314"/>
    </row>
    <row r="315" spans="4:17">
      <c r="D315" s="1"/>
      <c r="F315"/>
      <c r="K315" s="2"/>
      <c r="L315" s="2"/>
      <c r="M315"/>
      <c r="N315" s="1"/>
      <c r="Q315"/>
    </row>
    <row r="316" spans="4:17">
      <c r="D316" s="1"/>
      <c r="F316"/>
      <c r="K316" s="2"/>
      <c r="L316" s="2"/>
      <c r="M316"/>
      <c r="N316" s="1"/>
      <c r="Q316"/>
    </row>
    <row r="317" spans="4:17">
      <c r="D317" s="1"/>
      <c r="F317"/>
      <c r="K317" s="2"/>
      <c r="L317" s="2"/>
      <c r="M317"/>
      <c r="N317" s="1"/>
      <c r="Q317"/>
    </row>
    <row r="318" spans="4:17">
      <c r="D318" s="1"/>
      <c r="F318"/>
      <c r="K318" s="2"/>
      <c r="L318" s="2"/>
      <c r="M318"/>
      <c r="N318" s="1"/>
      <c r="Q318"/>
    </row>
    <row r="319" spans="4:17">
      <c r="D319" s="1"/>
      <c r="F319"/>
      <c r="K319" s="2"/>
      <c r="L319" s="2"/>
      <c r="M319"/>
      <c r="N319" s="1"/>
      <c r="Q319"/>
    </row>
    <row r="320" spans="4:17">
      <c r="D320" s="1"/>
      <c r="F320"/>
      <c r="K320" s="2"/>
      <c r="L320" s="2"/>
      <c r="M320"/>
      <c r="N320" s="1"/>
      <c r="Q320"/>
    </row>
    <row r="321" spans="4:17">
      <c r="D321" s="1"/>
      <c r="F321"/>
      <c r="K321" s="2"/>
      <c r="L321" s="2"/>
      <c r="M321"/>
      <c r="N321" s="1"/>
      <c r="Q321"/>
    </row>
    <row r="322" spans="4:17">
      <c r="D322" s="1"/>
      <c r="F322"/>
      <c r="K322" s="2"/>
      <c r="L322" s="2"/>
      <c r="M322"/>
      <c r="N322" s="1"/>
      <c r="Q322"/>
    </row>
    <row r="323" spans="4:17">
      <c r="D323" s="1"/>
      <c r="F323"/>
      <c r="K323" s="2"/>
      <c r="L323" s="2"/>
      <c r="M323"/>
      <c r="N323" s="1"/>
      <c r="Q323"/>
    </row>
    <row r="324" spans="4:17">
      <c r="D324" s="1"/>
      <c r="F324"/>
      <c r="K324" s="2"/>
      <c r="L324" s="2"/>
      <c r="M324"/>
      <c r="N324" s="1"/>
      <c r="Q324"/>
    </row>
    <row r="325" spans="4:17">
      <c r="D325" s="1"/>
      <c r="F325"/>
      <c r="K325" s="2"/>
      <c r="L325" s="2"/>
      <c r="M325"/>
      <c r="N325" s="1"/>
      <c r="Q325"/>
    </row>
    <row r="326" spans="4:17">
      <c r="D326" s="1"/>
      <c r="F326"/>
      <c r="K326" s="2"/>
      <c r="L326" s="2"/>
      <c r="M326"/>
      <c r="N326" s="1"/>
      <c r="Q326"/>
    </row>
    <row r="327" spans="4:17">
      <c r="D327" s="1"/>
      <c r="F327"/>
      <c r="K327" s="2"/>
      <c r="L327" s="2"/>
      <c r="M327"/>
      <c r="N327" s="1"/>
      <c r="Q327"/>
    </row>
    <row r="328" spans="4:17">
      <c r="D328" s="1"/>
      <c r="F328"/>
      <c r="K328" s="2"/>
      <c r="L328" s="2"/>
      <c r="M328"/>
      <c r="N328" s="1"/>
      <c r="Q328"/>
    </row>
    <row r="329" spans="4:17">
      <c r="D329" s="1"/>
      <c r="F329"/>
      <c r="K329" s="2"/>
      <c r="L329" s="2"/>
      <c r="M329"/>
      <c r="N329" s="1"/>
      <c r="Q329"/>
    </row>
    <row r="330" spans="4:17">
      <c r="D330" s="1"/>
      <c r="F330"/>
      <c r="K330" s="2"/>
      <c r="L330" s="2"/>
      <c r="M330"/>
      <c r="N330" s="1"/>
      <c r="Q330"/>
    </row>
    <row r="331" spans="4:17">
      <c r="D331" s="1"/>
      <c r="F331"/>
      <c r="K331" s="2"/>
      <c r="L331" s="2"/>
      <c r="M331"/>
      <c r="N331" s="1"/>
      <c r="Q331"/>
    </row>
    <row r="332" spans="4:17">
      <c r="D332" s="1"/>
      <c r="F332"/>
      <c r="K332" s="2"/>
      <c r="L332" s="2"/>
      <c r="M332"/>
      <c r="N332" s="1"/>
      <c r="Q332"/>
    </row>
    <row r="333" spans="4:17">
      <c r="D333" s="1"/>
      <c r="F333"/>
      <c r="K333" s="2"/>
      <c r="L333" s="2"/>
      <c r="M333"/>
      <c r="N333" s="1"/>
      <c r="Q333"/>
    </row>
    <row r="334" spans="4:17">
      <c r="D334" s="1"/>
      <c r="F334"/>
      <c r="K334" s="2"/>
      <c r="L334" s="2"/>
      <c r="M334"/>
      <c r="N334" s="1"/>
      <c r="Q334"/>
    </row>
    <row r="335" spans="4:17">
      <c r="D335" s="1"/>
      <c r="F335"/>
      <c r="K335" s="2"/>
      <c r="L335" s="2"/>
      <c r="M335"/>
      <c r="N335" s="1"/>
      <c r="Q335"/>
    </row>
    <row r="336" spans="4:17">
      <c r="D336" s="1"/>
      <c r="F336"/>
      <c r="K336" s="2"/>
      <c r="L336" s="2"/>
      <c r="M336"/>
      <c r="N336" s="1"/>
      <c r="Q336"/>
    </row>
    <row r="337" spans="4:17">
      <c r="D337" s="1"/>
      <c r="F337"/>
      <c r="K337" s="2"/>
      <c r="L337" s="2"/>
      <c r="M337"/>
      <c r="N337" s="1"/>
      <c r="Q337"/>
    </row>
    <row r="338" spans="4:17">
      <c r="D338" s="1"/>
      <c r="F338"/>
      <c r="K338" s="2"/>
      <c r="L338" s="2"/>
      <c r="M338"/>
      <c r="N338" s="1"/>
      <c r="Q338"/>
    </row>
    <row r="339" spans="4:17">
      <c r="D339" s="1"/>
      <c r="F339"/>
      <c r="K339" s="2"/>
      <c r="L339" s="2"/>
      <c r="M339"/>
      <c r="N339" s="1"/>
      <c r="Q339"/>
    </row>
    <row r="340" spans="4:17">
      <c r="D340" s="1"/>
      <c r="F340"/>
      <c r="K340" s="2"/>
      <c r="L340" s="2"/>
      <c r="M340"/>
      <c r="N340" s="1"/>
      <c r="Q340"/>
    </row>
    <row r="341" spans="4:17">
      <c r="D341" s="1"/>
      <c r="F341"/>
      <c r="K341" s="2"/>
      <c r="L341" s="2"/>
      <c r="M341"/>
      <c r="N341" s="1"/>
      <c r="Q341"/>
    </row>
    <row r="342" spans="4:17">
      <c r="D342" s="1"/>
      <c r="F342"/>
      <c r="K342" s="2"/>
      <c r="L342" s="2"/>
      <c r="M342"/>
      <c r="N342" s="1"/>
      <c r="Q342"/>
    </row>
    <row r="343" spans="4:17">
      <c r="D343" s="1"/>
      <c r="F343"/>
      <c r="K343" s="2"/>
      <c r="L343" s="2"/>
      <c r="M343"/>
      <c r="N343" s="1"/>
      <c r="Q343"/>
    </row>
    <row r="344" spans="4:17">
      <c r="D344" s="1"/>
      <c r="F344"/>
      <c r="K344" s="2"/>
      <c r="L344" s="2"/>
      <c r="M344"/>
      <c r="N344" s="1"/>
      <c r="Q344"/>
    </row>
    <row r="345" spans="4:17">
      <c r="D345" s="1"/>
      <c r="F345"/>
      <c r="K345" s="2"/>
      <c r="L345" s="2"/>
      <c r="M345"/>
      <c r="N345" s="1"/>
      <c r="Q345"/>
    </row>
    <row r="346" spans="4:17">
      <c r="D346" s="1"/>
      <c r="F346"/>
      <c r="K346" s="2"/>
      <c r="L346" s="2"/>
      <c r="M346"/>
      <c r="N346" s="1"/>
      <c r="Q346"/>
    </row>
    <row r="347" spans="4:17">
      <c r="D347" s="1"/>
      <c r="F347"/>
      <c r="K347" s="2"/>
      <c r="L347" s="2"/>
      <c r="M347"/>
      <c r="N347" s="1"/>
      <c r="Q347"/>
    </row>
    <row r="348" spans="4:17">
      <c r="D348" s="1"/>
      <c r="F348"/>
      <c r="K348" s="2"/>
      <c r="L348" s="2"/>
      <c r="M348"/>
      <c r="N348" s="1"/>
      <c r="Q348"/>
    </row>
    <row r="349" spans="4:17">
      <c r="D349" s="1"/>
      <c r="F349"/>
      <c r="K349" s="2"/>
      <c r="L349" s="2"/>
      <c r="M349"/>
      <c r="N349" s="1"/>
      <c r="Q349"/>
    </row>
    <row r="350" spans="4:17">
      <c r="D350" s="1"/>
      <c r="F350"/>
      <c r="K350" s="2"/>
      <c r="L350" s="2"/>
      <c r="M350"/>
      <c r="N350" s="1"/>
      <c r="Q350"/>
    </row>
    <row r="351" spans="4:17">
      <c r="D351" s="1"/>
      <c r="F351"/>
      <c r="K351" s="2"/>
      <c r="L351" s="2"/>
      <c r="M351"/>
      <c r="N351" s="1"/>
      <c r="Q351"/>
    </row>
    <row r="352" spans="4:17">
      <c r="D352" s="1"/>
      <c r="F352"/>
      <c r="K352" s="2"/>
      <c r="L352" s="2"/>
      <c r="M352"/>
      <c r="N352" s="1"/>
      <c r="Q352"/>
    </row>
    <row r="353" spans="4:17">
      <c r="D353" s="1"/>
      <c r="F353"/>
      <c r="K353" s="2"/>
      <c r="L353" s="2"/>
      <c r="M353"/>
      <c r="N353" s="1"/>
      <c r="Q353"/>
    </row>
    <row r="354" spans="4:17">
      <c r="D354" s="1"/>
      <c r="F354"/>
      <c r="K354" s="2"/>
      <c r="L354" s="2"/>
      <c r="M354"/>
      <c r="N354" s="1"/>
      <c r="Q354"/>
    </row>
    <row r="355" spans="4:17">
      <c r="D355" s="1"/>
      <c r="F355"/>
      <c r="K355" s="2"/>
      <c r="L355" s="2"/>
      <c r="M355"/>
      <c r="N355" s="1"/>
      <c r="Q355"/>
    </row>
    <row r="356" spans="4:17">
      <c r="D356" s="1"/>
      <c r="F356"/>
      <c r="K356" s="2"/>
      <c r="L356" s="2"/>
      <c r="M356"/>
      <c r="N356" s="1"/>
      <c r="Q356"/>
    </row>
    <row r="357" spans="4:17">
      <c r="D357" s="1"/>
      <c r="F357"/>
      <c r="K357" s="2"/>
      <c r="L357" s="2"/>
      <c r="M357"/>
      <c r="N357" s="1"/>
      <c r="Q357"/>
    </row>
    <row r="358" spans="4:17">
      <c r="D358" s="1"/>
      <c r="F358"/>
      <c r="K358" s="2"/>
      <c r="L358" s="2"/>
      <c r="M358"/>
      <c r="N358" s="1"/>
      <c r="Q358"/>
    </row>
    <row r="359" spans="4:17">
      <c r="D359" s="1"/>
      <c r="F359"/>
      <c r="K359" s="2"/>
      <c r="L359" s="2"/>
      <c r="M359"/>
      <c r="N359" s="1"/>
      <c r="Q359"/>
    </row>
    <row r="360" spans="4:17">
      <c r="D360" s="1"/>
      <c r="F360"/>
      <c r="K360" s="2"/>
      <c r="L360" s="2"/>
      <c r="M360"/>
      <c r="N360" s="1"/>
      <c r="Q360"/>
    </row>
    <row r="361" spans="4:17">
      <c r="D361" s="1"/>
      <c r="F361"/>
      <c r="K361" s="2"/>
      <c r="L361" s="2"/>
      <c r="M361"/>
      <c r="N361" s="1"/>
      <c r="Q361"/>
    </row>
    <row r="362" spans="4:17">
      <c r="D362" s="1"/>
      <c r="F362"/>
      <c r="K362" s="2"/>
      <c r="L362" s="2"/>
      <c r="M362"/>
      <c r="N362" s="1"/>
      <c r="Q362"/>
    </row>
    <row r="363" spans="4:17">
      <c r="D363" s="1"/>
      <c r="F363"/>
      <c r="K363" s="2"/>
      <c r="L363" s="2"/>
      <c r="M363"/>
      <c r="N363" s="1"/>
      <c r="Q363"/>
    </row>
    <row r="364" spans="4:17">
      <c r="D364" s="1"/>
      <c r="F364"/>
      <c r="K364" s="2"/>
      <c r="L364" s="2"/>
      <c r="M364"/>
      <c r="N364" s="1"/>
      <c r="Q364"/>
    </row>
    <row r="365" spans="4:17">
      <c r="D365" s="1"/>
      <c r="F365"/>
      <c r="K365" s="2"/>
      <c r="L365" s="2"/>
      <c r="M365"/>
      <c r="N365" s="1"/>
      <c r="Q365"/>
    </row>
    <row r="366" spans="4:17">
      <c r="D366" s="1"/>
      <c r="F366"/>
      <c r="K366" s="2"/>
      <c r="L366" s="2"/>
      <c r="M366"/>
      <c r="N366" s="1"/>
      <c r="Q366"/>
    </row>
    <row r="367" spans="4:17">
      <c r="D367" s="1"/>
      <c r="F367"/>
      <c r="K367" s="2"/>
      <c r="L367" s="2"/>
      <c r="M367"/>
      <c r="N367" s="1"/>
      <c r="Q367"/>
    </row>
    <row r="368" spans="4:17">
      <c r="D368" s="1"/>
      <c r="F368"/>
      <c r="K368" s="2"/>
      <c r="L368" s="2"/>
      <c r="M368"/>
      <c r="N368" s="1"/>
      <c r="Q368"/>
    </row>
    <row r="369" spans="4:17">
      <c r="D369" s="1"/>
      <c r="F369"/>
      <c r="K369" s="2"/>
      <c r="L369" s="2"/>
      <c r="M369"/>
      <c r="N369" s="1"/>
      <c r="Q369"/>
    </row>
    <row r="370" spans="4:17">
      <c r="D370" s="1"/>
      <c r="F370"/>
      <c r="K370" s="2"/>
      <c r="L370" s="2"/>
      <c r="M370"/>
      <c r="N370" s="1"/>
      <c r="Q370"/>
    </row>
    <row r="371" spans="4:17">
      <c r="D371" s="1"/>
      <c r="F371"/>
      <c r="K371" s="2"/>
      <c r="L371" s="2"/>
      <c r="M371"/>
      <c r="N371" s="1"/>
      <c r="Q371"/>
    </row>
    <row r="372" spans="4:17">
      <c r="D372" s="1"/>
      <c r="F372"/>
      <c r="K372" s="2"/>
      <c r="L372" s="2"/>
      <c r="M372"/>
      <c r="N372" s="1"/>
      <c r="Q372"/>
    </row>
    <row r="373" spans="4:17">
      <c r="D373" s="1"/>
      <c r="F373"/>
      <c r="K373" s="2"/>
      <c r="L373" s="2"/>
      <c r="M373"/>
      <c r="N373" s="1"/>
      <c r="Q373"/>
    </row>
    <row r="374" spans="4:17">
      <c r="D374" s="1"/>
      <c r="F374"/>
      <c r="K374" s="2"/>
      <c r="L374" s="2"/>
      <c r="M374"/>
      <c r="N374" s="1"/>
      <c r="Q374"/>
    </row>
    <row r="375" spans="4:17">
      <c r="D375" s="1"/>
      <c r="F375"/>
      <c r="K375" s="2"/>
      <c r="L375" s="2"/>
      <c r="M375"/>
      <c r="N375" s="1"/>
      <c r="Q375"/>
    </row>
    <row r="376" spans="4:17">
      <c r="D376" s="1"/>
      <c r="F376"/>
      <c r="K376" s="2"/>
      <c r="L376" s="2"/>
      <c r="M376"/>
      <c r="N376" s="1"/>
      <c r="Q376"/>
    </row>
    <row r="377" spans="4:17">
      <c r="D377" s="1"/>
      <c r="F377"/>
      <c r="K377" s="2"/>
      <c r="L377" s="2"/>
      <c r="M377"/>
      <c r="N377" s="1"/>
      <c r="Q377"/>
    </row>
    <row r="378" spans="4:17">
      <c r="D378" s="1"/>
      <c r="F378"/>
      <c r="K378" s="2"/>
      <c r="L378" s="2"/>
      <c r="M378"/>
      <c r="N378" s="1"/>
      <c r="Q378"/>
    </row>
    <row r="379" spans="4:17">
      <c r="D379" s="1"/>
      <c r="F379"/>
      <c r="K379" s="2"/>
      <c r="L379" s="2"/>
      <c r="M379"/>
      <c r="N379" s="1"/>
      <c r="Q379"/>
    </row>
    <row r="380" spans="4:17">
      <c r="D380" s="1"/>
      <c r="F380"/>
      <c r="K380" s="2"/>
      <c r="L380" s="2"/>
      <c r="M380"/>
      <c r="N380" s="1"/>
      <c r="Q380"/>
    </row>
    <row r="381" spans="4:17">
      <c r="D381" s="1"/>
      <c r="F381"/>
      <c r="K381" s="2"/>
      <c r="L381" s="2"/>
      <c r="M381"/>
      <c r="N381" s="1"/>
      <c r="Q381"/>
    </row>
    <row r="382" spans="4:17">
      <c r="D382" s="1"/>
      <c r="F382"/>
      <c r="K382" s="2"/>
      <c r="L382" s="2"/>
      <c r="M382"/>
      <c r="N382" s="1"/>
      <c r="Q382"/>
    </row>
    <row r="383" spans="4:17">
      <c r="D383" s="1"/>
      <c r="F383"/>
      <c r="K383" s="2"/>
      <c r="L383" s="2"/>
      <c r="M383"/>
      <c r="N383" s="1"/>
      <c r="Q383"/>
    </row>
    <row r="384" spans="4:17">
      <c r="D384" s="1"/>
      <c r="F384"/>
      <c r="K384" s="2"/>
      <c r="L384" s="2"/>
      <c r="M384"/>
      <c r="N384" s="1"/>
      <c r="Q384"/>
    </row>
    <row r="385" spans="4:17">
      <c r="D385" s="1"/>
      <c r="F385"/>
      <c r="K385" s="2"/>
      <c r="L385" s="2"/>
      <c r="M385"/>
      <c r="N385" s="1"/>
      <c r="Q385"/>
    </row>
    <row r="386" spans="4:17">
      <c r="D386" s="1"/>
      <c r="F386"/>
      <c r="K386" s="2"/>
      <c r="L386" s="2"/>
      <c r="M386"/>
      <c r="N386" s="1"/>
      <c r="Q386"/>
    </row>
    <row r="387" spans="4:17">
      <c r="D387" s="1"/>
      <c r="F387"/>
      <c r="K387" s="2"/>
      <c r="L387" s="2"/>
      <c r="M387"/>
      <c r="N387" s="1"/>
      <c r="Q387"/>
    </row>
    <row r="388" spans="4:17">
      <c r="D388" s="1"/>
      <c r="F388"/>
      <c r="K388" s="2"/>
      <c r="L388" s="2"/>
      <c r="M388"/>
      <c r="N388" s="1"/>
      <c r="Q388"/>
    </row>
    <row r="389" spans="4:17">
      <c r="D389" s="1"/>
      <c r="F389"/>
      <c r="K389" s="2"/>
      <c r="L389" s="2"/>
      <c r="M389"/>
      <c r="N389" s="1"/>
      <c r="Q389"/>
    </row>
    <row r="390" spans="4:17">
      <c r="D390" s="1"/>
      <c r="F390"/>
      <c r="K390" s="2"/>
      <c r="L390" s="2"/>
      <c r="M390"/>
      <c r="N390" s="1"/>
      <c r="Q390"/>
    </row>
    <row r="391" spans="4:17">
      <c r="D391" s="1"/>
      <c r="F391"/>
      <c r="K391" s="2"/>
      <c r="L391" s="2"/>
      <c r="M391"/>
      <c r="N391" s="1"/>
      <c r="Q391"/>
    </row>
    <row r="392" spans="4:17">
      <c r="D392" s="1"/>
      <c r="F392"/>
      <c r="K392" s="2"/>
      <c r="L392" s="2"/>
      <c r="M392"/>
      <c r="N392" s="1"/>
      <c r="Q392"/>
    </row>
    <row r="393" spans="4:17">
      <c r="D393" s="1"/>
      <c r="F393"/>
      <c r="K393" s="2"/>
      <c r="L393" s="2"/>
      <c r="M393"/>
      <c r="N393" s="1"/>
      <c r="Q393"/>
    </row>
    <row r="394" spans="4:17">
      <c r="D394" s="1"/>
      <c r="F394"/>
      <c r="K394" s="2"/>
      <c r="L394" s="2"/>
      <c r="M394"/>
      <c r="N394" s="1"/>
      <c r="Q394"/>
    </row>
    <row r="395" spans="4:17">
      <c r="D395" s="1"/>
      <c r="F395"/>
      <c r="K395" s="2"/>
      <c r="L395" s="2"/>
      <c r="M395"/>
      <c r="N395" s="1"/>
      <c r="Q395"/>
    </row>
    <row r="396" spans="4:17">
      <c r="D396" s="1"/>
      <c r="F396"/>
      <c r="K396" s="2"/>
      <c r="L396" s="2"/>
      <c r="M396"/>
      <c r="N396" s="1"/>
      <c r="Q396"/>
    </row>
    <row r="397" spans="4:17">
      <c r="D397" s="1"/>
      <c r="F397"/>
      <c r="K397" s="2"/>
      <c r="L397" s="2"/>
      <c r="M397"/>
      <c r="N397" s="1"/>
      <c r="Q397"/>
    </row>
    <row r="398" spans="4:17">
      <c r="D398" s="1"/>
      <c r="F398"/>
      <c r="K398" s="2"/>
      <c r="L398" s="2"/>
      <c r="M398"/>
      <c r="N398" s="1"/>
      <c r="Q398"/>
    </row>
    <row r="399" spans="4:17">
      <c r="D399" s="1"/>
      <c r="F399"/>
      <c r="K399" s="2"/>
      <c r="L399" s="2"/>
      <c r="M399"/>
      <c r="N399" s="1"/>
      <c r="Q399"/>
    </row>
    <row r="400" spans="4:17">
      <c r="D400" s="1"/>
      <c r="F400"/>
      <c r="K400" s="2"/>
      <c r="L400" s="2"/>
      <c r="M400"/>
      <c r="N400" s="1"/>
      <c r="Q400"/>
    </row>
    <row r="401" spans="4:17">
      <c r="D401" s="1"/>
      <c r="F401"/>
      <c r="K401" s="2"/>
      <c r="L401" s="2"/>
      <c r="M401"/>
      <c r="N401" s="1"/>
      <c r="Q401"/>
    </row>
    <row r="402" spans="4:17">
      <c r="D402" s="1"/>
      <c r="F402"/>
      <c r="K402" s="2"/>
      <c r="L402" s="2"/>
      <c r="M402"/>
      <c r="N402" s="1"/>
      <c r="Q402"/>
    </row>
    <row r="403" spans="4:17">
      <c r="D403" s="1"/>
      <c r="F403"/>
      <c r="K403" s="2"/>
      <c r="L403" s="2"/>
      <c r="M403"/>
      <c r="N403" s="1"/>
      <c r="Q403"/>
    </row>
    <row r="404" spans="4:17">
      <c r="D404" s="1"/>
      <c r="F404"/>
      <c r="K404" s="2"/>
      <c r="L404" s="2"/>
      <c r="M404"/>
      <c r="N404" s="1"/>
      <c r="Q404"/>
    </row>
    <row r="405" spans="4:17">
      <c r="D405" s="1"/>
      <c r="F405"/>
      <c r="K405" s="2"/>
      <c r="L405" s="2"/>
      <c r="M405"/>
      <c r="N405" s="1"/>
      <c r="Q405"/>
    </row>
    <row r="406" spans="4:17">
      <c r="D406" s="1"/>
      <c r="F406"/>
      <c r="K406" s="2"/>
      <c r="L406" s="2"/>
      <c r="M406"/>
      <c r="N406" s="1"/>
      <c r="Q406"/>
    </row>
    <row r="407" spans="4:17">
      <c r="D407" s="1"/>
      <c r="F407"/>
      <c r="K407" s="2"/>
      <c r="L407" s="2"/>
      <c r="M407"/>
      <c r="N407" s="1"/>
      <c r="Q407"/>
    </row>
    <row r="408" spans="4:17">
      <c r="D408" s="1"/>
      <c r="F408"/>
      <c r="K408" s="2"/>
      <c r="L408" s="2"/>
      <c r="M408"/>
      <c r="N408" s="1"/>
      <c r="Q408"/>
    </row>
    <row r="409" spans="4:17">
      <c r="D409" s="1"/>
      <c r="F409"/>
      <c r="K409" s="2"/>
      <c r="L409" s="2"/>
      <c r="M409"/>
      <c r="N409" s="1"/>
      <c r="Q409"/>
    </row>
    <row r="410" spans="4:17">
      <c r="D410" s="1"/>
      <c r="F410"/>
      <c r="K410" s="2"/>
      <c r="L410" s="2"/>
      <c r="M410"/>
      <c r="N410" s="1"/>
      <c r="Q410"/>
    </row>
    <row r="411" spans="4:17">
      <c r="D411" s="1"/>
      <c r="F411"/>
      <c r="K411" s="2"/>
      <c r="L411" s="2"/>
      <c r="M411"/>
      <c r="N411" s="1"/>
      <c r="Q411"/>
    </row>
    <row r="412" spans="4:17">
      <c r="D412" s="1"/>
      <c r="F412"/>
      <c r="K412" s="2"/>
      <c r="L412" s="2"/>
      <c r="M412"/>
      <c r="N412" s="1"/>
      <c r="Q412"/>
    </row>
    <row r="413" spans="4:17">
      <c r="D413" s="1"/>
      <c r="F413"/>
      <c r="K413" s="2"/>
      <c r="L413" s="2"/>
      <c r="M413"/>
      <c r="N413" s="1"/>
      <c r="Q413"/>
    </row>
    <row r="414" spans="4:17">
      <c r="D414" s="1"/>
      <c r="F414"/>
      <c r="K414" s="2"/>
      <c r="L414" s="2"/>
      <c r="M414"/>
      <c r="N414" s="1"/>
      <c r="Q414"/>
    </row>
    <row r="415" spans="4:17">
      <c r="D415" s="1"/>
      <c r="F415"/>
      <c r="K415" s="2"/>
      <c r="L415" s="2"/>
      <c r="M415"/>
      <c r="N415" s="1"/>
      <c r="Q415"/>
    </row>
    <row r="416" spans="4:17">
      <c r="D416" s="1"/>
      <c r="F416"/>
      <c r="K416" s="2"/>
      <c r="L416" s="2"/>
      <c r="M416"/>
      <c r="N416" s="1"/>
      <c r="Q416"/>
    </row>
    <row r="417" spans="4:17">
      <c r="D417" s="1"/>
      <c r="F417"/>
      <c r="K417" s="2"/>
      <c r="L417" s="2"/>
      <c r="M417"/>
      <c r="N417" s="1"/>
      <c r="Q417"/>
    </row>
    <row r="418" spans="4:17">
      <c r="D418" s="1"/>
      <c r="F418"/>
      <c r="K418" s="2"/>
      <c r="L418" s="2"/>
      <c r="M418"/>
      <c r="N418" s="1"/>
      <c r="Q418"/>
    </row>
    <row r="419" spans="4:17">
      <c r="D419" s="1"/>
      <c r="F419"/>
      <c r="K419" s="2"/>
      <c r="L419" s="2"/>
      <c r="M419"/>
      <c r="N419" s="1"/>
      <c r="Q419"/>
    </row>
    <row r="420" spans="4:17">
      <c r="D420" s="1"/>
      <c r="F420"/>
      <c r="K420" s="2"/>
      <c r="L420" s="2"/>
      <c r="M420"/>
      <c r="N420" s="1"/>
      <c r="Q420"/>
    </row>
    <row r="421" spans="4:17">
      <c r="D421" s="1"/>
      <c r="F421"/>
      <c r="K421" s="2"/>
      <c r="L421" s="2"/>
      <c r="M421"/>
      <c r="N421" s="1"/>
      <c r="Q421"/>
    </row>
    <row r="422" spans="4:17">
      <c r="D422" s="1"/>
      <c r="F422"/>
      <c r="K422" s="2"/>
      <c r="L422" s="2"/>
      <c r="M422"/>
      <c r="N422" s="1"/>
      <c r="Q422"/>
    </row>
    <row r="423" spans="4:17">
      <c r="D423" s="1"/>
      <c r="F423"/>
      <c r="K423" s="2"/>
      <c r="L423" s="2"/>
      <c r="M423"/>
      <c r="N423" s="1"/>
      <c r="Q423"/>
    </row>
    <row r="424" spans="4:17">
      <c r="D424" s="1"/>
      <c r="F424"/>
      <c r="K424" s="2"/>
      <c r="L424" s="2"/>
      <c r="M424"/>
      <c r="N424" s="1"/>
      <c r="Q424"/>
    </row>
    <row r="425" spans="4:17">
      <c r="D425" s="1"/>
      <c r="F425"/>
      <c r="K425" s="2"/>
      <c r="L425" s="2"/>
      <c r="M425"/>
      <c r="N425" s="1"/>
      <c r="Q425"/>
    </row>
    <row r="426" spans="4:17">
      <c r="D426" s="1"/>
      <c r="F426"/>
      <c r="K426" s="2"/>
      <c r="L426" s="2"/>
      <c r="M426"/>
      <c r="N426" s="1"/>
      <c r="Q426"/>
    </row>
    <row r="427" spans="4:17">
      <c r="D427" s="1"/>
      <c r="F427"/>
      <c r="K427" s="2"/>
      <c r="L427" s="2"/>
      <c r="M427"/>
      <c r="N427" s="1"/>
      <c r="Q427"/>
    </row>
    <row r="428" spans="4:17">
      <c r="D428" s="1"/>
      <c r="F428"/>
      <c r="K428" s="2"/>
      <c r="L428" s="2"/>
      <c r="M428"/>
      <c r="N428" s="1"/>
      <c r="Q428"/>
    </row>
    <row r="429" spans="4:17">
      <c r="D429" s="1"/>
      <c r="F429"/>
      <c r="K429" s="2"/>
      <c r="L429" s="2"/>
      <c r="M429"/>
      <c r="N429" s="1"/>
      <c r="Q429"/>
    </row>
    <row r="430" spans="4:17">
      <c r="D430" s="1"/>
      <c r="F430"/>
      <c r="K430" s="2"/>
      <c r="L430" s="2"/>
      <c r="M430"/>
      <c r="N430" s="1"/>
      <c r="Q430"/>
    </row>
    <row r="431" spans="4:17">
      <c r="D431" s="1"/>
      <c r="F431"/>
      <c r="K431" s="2"/>
      <c r="L431" s="2"/>
      <c r="M431"/>
      <c r="N431" s="1"/>
      <c r="Q431"/>
    </row>
    <row r="432" spans="4:17">
      <c r="D432" s="1"/>
      <c r="F432"/>
      <c r="K432" s="2"/>
      <c r="L432" s="2"/>
      <c r="M432"/>
      <c r="N432" s="1"/>
      <c r="Q432"/>
    </row>
    <row r="433" spans="4:17">
      <c r="D433" s="1"/>
      <c r="F433"/>
      <c r="K433" s="2"/>
      <c r="L433" s="2"/>
      <c r="M433"/>
      <c r="N433" s="1"/>
      <c r="Q433"/>
    </row>
    <row r="434" spans="4:17">
      <c r="D434" s="1"/>
      <c r="F434"/>
      <c r="K434" s="2"/>
      <c r="L434" s="2"/>
      <c r="M434"/>
      <c r="N434" s="1"/>
      <c r="Q434"/>
    </row>
    <row r="435" spans="4:17">
      <c r="D435" s="1"/>
      <c r="F435"/>
      <c r="K435" s="2"/>
      <c r="L435" s="2"/>
      <c r="M435"/>
      <c r="N435" s="1"/>
      <c r="Q435"/>
    </row>
    <row r="436" spans="4:17">
      <c r="D436" s="1"/>
      <c r="F436"/>
      <c r="K436" s="2"/>
      <c r="L436" s="2"/>
      <c r="M436"/>
      <c r="N436" s="1"/>
      <c r="Q436"/>
    </row>
    <row r="437" spans="4:17">
      <c r="D437" s="1"/>
      <c r="F437"/>
      <c r="K437" s="2"/>
      <c r="L437" s="2"/>
      <c r="M437"/>
      <c r="N437" s="1"/>
      <c r="Q437"/>
    </row>
    <row r="438" spans="4:17">
      <c r="D438" s="1"/>
      <c r="F438"/>
      <c r="K438" s="2"/>
      <c r="L438" s="2"/>
      <c r="M438"/>
      <c r="N438" s="1"/>
      <c r="Q438"/>
    </row>
    <row r="439" spans="4:17">
      <c r="D439" s="1"/>
      <c r="F439"/>
      <c r="K439" s="2"/>
      <c r="L439" s="2"/>
      <c r="M439"/>
      <c r="N439" s="1"/>
      <c r="Q439"/>
    </row>
    <row r="440" spans="4:17">
      <c r="D440" s="1"/>
      <c r="F440"/>
      <c r="K440" s="2"/>
      <c r="L440" s="2"/>
      <c r="M440"/>
      <c r="N440" s="1"/>
      <c r="Q440"/>
    </row>
    <row r="441" spans="4:17">
      <c r="D441" s="1"/>
      <c r="F441"/>
      <c r="K441" s="2"/>
      <c r="L441" s="2"/>
      <c r="M441"/>
      <c r="N441" s="1"/>
      <c r="Q441"/>
    </row>
    <row r="442" spans="4:17">
      <c r="D442" s="1"/>
      <c r="F442"/>
      <c r="K442" s="2"/>
      <c r="L442" s="2"/>
      <c r="M442"/>
      <c r="N442" s="1"/>
      <c r="Q442"/>
    </row>
    <row r="443" spans="4:17">
      <c r="D443" s="1"/>
      <c r="F443"/>
      <c r="K443" s="2"/>
      <c r="L443" s="2"/>
      <c r="M443"/>
      <c r="N443" s="1"/>
      <c r="Q443"/>
    </row>
    <row r="444" spans="4:17">
      <c r="D444" s="1"/>
      <c r="F444"/>
      <c r="K444" s="2"/>
      <c r="L444" s="2"/>
      <c r="M444"/>
      <c r="N444" s="1"/>
      <c r="Q444"/>
    </row>
    <row r="445" spans="4:17">
      <c r="D445" s="1"/>
      <c r="F445"/>
      <c r="K445" s="2"/>
      <c r="L445" s="2"/>
      <c r="M445"/>
      <c r="N445" s="1"/>
      <c r="Q445"/>
    </row>
    <row r="446" spans="4:17">
      <c r="D446" s="1"/>
      <c r="F446"/>
      <c r="K446" s="2"/>
      <c r="L446" s="2"/>
      <c r="M446"/>
      <c r="N446" s="1"/>
      <c r="Q446"/>
    </row>
    <row r="447" spans="4:17">
      <c r="D447" s="1"/>
      <c r="F447"/>
      <c r="K447" s="2"/>
      <c r="L447" s="2"/>
      <c r="M447"/>
      <c r="N447" s="1"/>
      <c r="Q447"/>
    </row>
    <row r="448" spans="4:17">
      <c r="D448" s="1"/>
      <c r="F448"/>
      <c r="K448" s="2"/>
      <c r="L448" s="2"/>
      <c r="M448"/>
      <c r="N448" s="1"/>
      <c r="Q448"/>
    </row>
    <row r="449" spans="4:17">
      <c r="D449" s="1"/>
      <c r="F449"/>
      <c r="K449" s="2"/>
      <c r="L449" s="2"/>
      <c r="M449"/>
      <c r="N449" s="1"/>
      <c r="Q449"/>
    </row>
    <row r="450" spans="4:17">
      <c r="D450" s="1"/>
      <c r="F450"/>
      <c r="K450" s="2"/>
      <c r="L450" s="2"/>
      <c r="M450"/>
      <c r="N450" s="1"/>
      <c r="Q450"/>
    </row>
    <row r="451" spans="4:17">
      <c r="D451" s="1"/>
      <c r="F451"/>
      <c r="K451" s="2"/>
      <c r="L451" s="2"/>
      <c r="M451"/>
      <c r="N451" s="1"/>
      <c r="Q451"/>
    </row>
    <row r="452" spans="4:17">
      <c r="D452" s="1"/>
      <c r="F452"/>
      <c r="K452" s="2"/>
      <c r="L452" s="2"/>
      <c r="M452"/>
      <c r="N452" s="1"/>
      <c r="Q452"/>
    </row>
    <row r="453" spans="4:17">
      <c r="D453" s="1"/>
      <c r="F453"/>
      <c r="K453" s="2"/>
      <c r="L453" s="2"/>
      <c r="M453"/>
      <c r="N453" s="1"/>
      <c r="Q453"/>
    </row>
    <row r="454" spans="4:17">
      <c r="D454" s="1"/>
      <c r="F454"/>
      <c r="K454" s="2"/>
      <c r="L454" s="2"/>
      <c r="M454"/>
      <c r="N454" s="1"/>
      <c r="Q454"/>
    </row>
    <row r="455" spans="4:17">
      <c r="D455" s="1"/>
      <c r="F455"/>
      <c r="K455" s="2"/>
      <c r="L455" s="2"/>
      <c r="M455"/>
      <c r="N455" s="1"/>
      <c r="Q455"/>
    </row>
    <row r="456" spans="4:17">
      <c r="D456" s="1"/>
      <c r="F456"/>
      <c r="K456" s="2"/>
      <c r="L456" s="2"/>
      <c r="M456"/>
      <c r="N456" s="1"/>
      <c r="Q456"/>
    </row>
    <row r="457" spans="4:17">
      <c r="D457" s="1"/>
      <c r="F457"/>
      <c r="K457" s="2"/>
      <c r="L457" s="2"/>
      <c r="M457"/>
      <c r="N457" s="1"/>
      <c r="Q457"/>
    </row>
    <row r="458" spans="4:17">
      <c r="D458" s="1"/>
      <c r="F458"/>
      <c r="K458" s="2"/>
      <c r="L458" s="2"/>
      <c r="M458"/>
      <c r="N458" s="1"/>
      <c r="Q458"/>
    </row>
    <row r="459" spans="4:17">
      <c r="D459" s="1"/>
      <c r="F459"/>
      <c r="K459" s="2"/>
      <c r="L459" s="2"/>
      <c r="M459"/>
      <c r="N459" s="1"/>
      <c r="Q459"/>
    </row>
    <row r="460" spans="4:17">
      <c r="D460" s="1"/>
      <c r="F460"/>
      <c r="K460" s="2"/>
      <c r="L460" s="2"/>
      <c r="M460"/>
      <c r="N460" s="1"/>
      <c r="Q460"/>
    </row>
    <row r="461" spans="4:17">
      <c r="D461" s="1"/>
      <c r="F461"/>
      <c r="K461" s="2"/>
      <c r="L461" s="2"/>
      <c r="M461"/>
      <c r="N461" s="1"/>
      <c r="Q461"/>
    </row>
    <row r="462" spans="4:17">
      <c r="D462" s="1"/>
      <c r="F462"/>
      <c r="K462" s="2"/>
      <c r="L462" s="2"/>
      <c r="M462"/>
      <c r="N462" s="1"/>
      <c r="Q462"/>
    </row>
    <row r="463" spans="4:17">
      <c r="D463" s="1"/>
      <c r="F463"/>
      <c r="K463" s="2"/>
      <c r="L463" s="2"/>
      <c r="M463"/>
      <c r="N463" s="1"/>
      <c r="Q463"/>
    </row>
    <row r="464" spans="4:17">
      <c r="D464" s="1"/>
      <c r="F464"/>
      <c r="K464" s="2"/>
      <c r="L464" s="2"/>
      <c r="M464"/>
      <c r="N464" s="1"/>
      <c r="Q464"/>
    </row>
    <row r="465" spans="4:17">
      <c r="D465" s="1"/>
      <c r="F465"/>
      <c r="K465" s="2"/>
      <c r="L465" s="2"/>
      <c r="M465"/>
      <c r="N465" s="1"/>
      <c r="Q465"/>
    </row>
    <row r="466" spans="4:17">
      <c r="D466" s="1"/>
      <c r="F466"/>
      <c r="K466" s="2"/>
      <c r="L466" s="2"/>
      <c r="M466"/>
      <c r="N466" s="1"/>
      <c r="Q466"/>
    </row>
    <row r="467" spans="4:17">
      <c r="D467" s="1"/>
      <c r="F467"/>
      <c r="K467" s="2"/>
      <c r="L467" s="2"/>
      <c r="M467"/>
      <c r="N467" s="1"/>
      <c r="Q467"/>
    </row>
    <row r="468" spans="4:17">
      <c r="D468" s="1"/>
      <c r="F468"/>
      <c r="K468" s="2"/>
      <c r="L468" s="2"/>
      <c r="M468"/>
      <c r="N468" s="1"/>
      <c r="Q468"/>
    </row>
    <row r="469" spans="4:17">
      <c r="D469" s="1"/>
      <c r="F469"/>
      <c r="K469" s="2"/>
      <c r="L469" s="2"/>
      <c r="M469"/>
      <c r="N469" s="1"/>
      <c r="Q469"/>
    </row>
    <row r="470" spans="4:17">
      <c r="D470" s="1"/>
      <c r="F470"/>
      <c r="K470" s="2"/>
      <c r="L470" s="2"/>
      <c r="M470"/>
      <c r="N470" s="1"/>
      <c r="Q470"/>
    </row>
    <row r="471" spans="4:17">
      <c r="D471" s="1"/>
      <c r="F471"/>
      <c r="K471" s="2"/>
      <c r="L471" s="2"/>
      <c r="M471"/>
      <c r="N471" s="1"/>
      <c r="Q471"/>
    </row>
    <row r="472" spans="4:17">
      <c r="D472" s="1"/>
      <c r="F472"/>
      <c r="K472" s="2"/>
      <c r="L472" s="2"/>
      <c r="M472"/>
      <c r="N472" s="1"/>
      <c r="Q472"/>
    </row>
    <row r="473" spans="4:17">
      <c r="D473" s="1"/>
      <c r="F473"/>
      <c r="K473" s="2"/>
      <c r="L473" s="2"/>
      <c r="M473"/>
      <c r="N473" s="1"/>
      <c r="Q473"/>
    </row>
    <row r="474" spans="4:17">
      <c r="D474" s="1"/>
      <c r="F474"/>
      <c r="K474" s="2"/>
      <c r="L474" s="2"/>
      <c r="M474"/>
      <c r="N474" s="1"/>
      <c r="Q474"/>
    </row>
    <row r="475" spans="4:17">
      <c r="D475" s="1"/>
      <c r="F475"/>
      <c r="K475" s="2"/>
      <c r="L475" s="2"/>
      <c r="M475"/>
      <c r="N475" s="1"/>
      <c r="Q475"/>
    </row>
    <row r="476" spans="4:17">
      <c r="D476" s="1"/>
      <c r="F476"/>
      <c r="K476" s="2"/>
      <c r="L476" s="2"/>
      <c r="M476"/>
      <c r="N476" s="1"/>
      <c r="Q476"/>
    </row>
    <row r="477" spans="4:17">
      <c r="D477" s="1"/>
      <c r="F477"/>
      <c r="K477" s="2"/>
      <c r="L477" s="2"/>
      <c r="M477"/>
      <c r="N477" s="1"/>
      <c r="Q477"/>
    </row>
    <row r="478" spans="4:17">
      <c r="D478" s="1"/>
      <c r="F478"/>
      <c r="K478" s="2"/>
      <c r="L478" s="2"/>
      <c r="M478"/>
      <c r="N478" s="1"/>
      <c r="Q478"/>
    </row>
    <row r="479" spans="4:17">
      <c r="D479" s="1"/>
      <c r="F479"/>
      <c r="K479" s="2"/>
      <c r="L479" s="2"/>
      <c r="M479"/>
      <c r="N479" s="1"/>
      <c r="Q479"/>
    </row>
    <row r="480" spans="4:17">
      <c r="D480" s="1"/>
      <c r="F480"/>
      <c r="K480" s="2"/>
      <c r="L480" s="2"/>
      <c r="M480"/>
      <c r="N480" s="1"/>
      <c r="Q480"/>
    </row>
    <row r="481" spans="4:17">
      <c r="D481" s="1"/>
      <c r="F481"/>
      <c r="K481" s="2"/>
      <c r="L481" s="2"/>
      <c r="M481"/>
      <c r="N481" s="1"/>
      <c r="Q481"/>
    </row>
    <row r="482" spans="4:17">
      <c r="D482" s="1"/>
      <c r="F482"/>
      <c r="K482" s="2"/>
      <c r="L482" s="2"/>
      <c r="M482"/>
      <c r="N482" s="1"/>
      <c r="Q482"/>
    </row>
    <row r="483" spans="4:17">
      <c r="D483" s="1"/>
      <c r="F483"/>
      <c r="K483" s="2"/>
      <c r="L483" s="2"/>
      <c r="M483"/>
      <c r="N483" s="1"/>
      <c r="Q483"/>
    </row>
    <row r="484" spans="4:17">
      <c r="D484" s="1"/>
      <c r="F484"/>
      <c r="K484" s="2"/>
      <c r="L484" s="2"/>
      <c r="M484"/>
      <c r="N484" s="1"/>
      <c r="Q484"/>
    </row>
    <row r="485" spans="4:17">
      <c r="D485" s="1"/>
      <c r="F485"/>
      <c r="K485" s="2"/>
      <c r="L485" s="2"/>
      <c r="M485"/>
      <c r="N485" s="1"/>
      <c r="Q485"/>
    </row>
    <row r="486" spans="4:17">
      <c r="D486" s="1"/>
      <c r="F486"/>
      <c r="K486" s="2"/>
      <c r="L486" s="2"/>
      <c r="M486"/>
      <c r="N486" s="1"/>
      <c r="Q486"/>
    </row>
    <row r="487" spans="4:17">
      <c r="D487" s="1"/>
      <c r="F487"/>
      <c r="K487" s="2"/>
      <c r="L487" s="2"/>
      <c r="M487"/>
      <c r="N487" s="1"/>
      <c r="Q487"/>
    </row>
    <row r="488" spans="4:17">
      <c r="D488" s="1"/>
      <c r="F488"/>
      <c r="K488" s="2"/>
      <c r="L488" s="2"/>
      <c r="M488"/>
      <c r="N488" s="1"/>
      <c r="Q488"/>
    </row>
    <row r="489" spans="4:17">
      <c r="D489" s="1"/>
      <c r="F489"/>
      <c r="K489" s="2"/>
      <c r="L489" s="2"/>
      <c r="M489"/>
      <c r="N489" s="1"/>
      <c r="Q489"/>
    </row>
    <row r="490" spans="4:17">
      <c r="D490" s="1"/>
      <c r="F490"/>
      <c r="K490" s="2"/>
      <c r="L490" s="2"/>
      <c r="M490"/>
      <c r="N490" s="1"/>
      <c r="Q490"/>
    </row>
    <row r="491" spans="4:17">
      <c r="D491" s="1"/>
      <c r="F491"/>
      <c r="K491" s="2"/>
      <c r="L491" s="2"/>
      <c r="M491"/>
      <c r="N491" s="1"/>
      <c r="Q491"/>
    </row>
    <row r="492" spans="4:17">
      <c r="D492" s="1"/>
      <c r="F492"/>
      <c r="K492" s="2"/>
      <c r="L492" s="2"/>
      <c r="M492"/>
      <c r="N492" s="1"/>
      <c r="Q492"/>
    </row>
    <row r="493" spans="4:17">
      <c r="D493" s="1"/>
      <c r="F493"/>
      <c r="K493" s="2"/>
      <c r="L493" s="2"/>
      <c r="M493"/>
      <c r="N493" s="1"/>
      <c r="Q493"/>
    </row>
    <row r="494" spans="4:17">
      <c r="D494" s="1"/>
      <c r="F494"/>
      <c r="K494" s="2"/>
      <c r="L494" s="2"/>
      <c r="M494"/>
      <c r="N494" s="1"/>
      <c r="Q494"/>
    </row>
    <row r="495" spans="4:17">
      <c r="D495" s="1"/>
      <c r="F495"/>
      <c r="K495" s="2"/>
      <c r="L495" s="2"/>
      <c r="M495"/>
      <c r="N495" s="1"/>
      <c r="Q495"/>
    </row>
    <row r="496" spans="4:17">
      <c r="D496" s="1"/>
      <c r="F496"/>
      <c r="K496" s="2"/>
      <c r="L496" s="2"/>
      <c r="M496"/>
      <c r="N496" s="1"/>
      <c r="Q496"/>
    </row>
    <row r="497" spans="4:17">
      <c r="D497" s="1"/>
      <c r="F497"/>
      <c r="K497" s="2"/>
      <c r="L497" s="2"/>
      <c r="M497"/>
      <c r="N497" s="1"/>
      <c r="Q497"/>
    </row>
    <row r="498" spans="4:17">
      <c r="D498" s="1"/>
      <c r="F498"/>
      <c r="K498" s="2"/>
      <c r="L498" s="2"/>
      <c r="M498"/>
      <c r="N498" s="1"/>
      <c r="Q498"/>
    </row>
    <row r="499" spans="4:17">
      <c r="D499" s="1"/>
      <c r="F499"/>
      <c r="K499" s="2"/>
      <c r="L499" s="2"/>
      <c r="M499"/>
      <c r="N499" s="1"/>
      <c r="Q499"/>
    </row>
    <row r="500" spans="4:17">
      <c r="D500" s="1"/>
      <c r="F500"/>
      <c r="K500" s="2"/>
      <c r="L500" s="2"/>
      <c r="M500"/>
      <c r="N500" s="1"/>
      <c r="Q500"/>
    </row>
    <row r="501" spans="4:17">
      <c r="D501" s="1"/>
      <c r="F501"/>
      <c r="K501" s="2"/>
      <c r="L501" s="2"/>
      <c r="M501"/>
      <c r="N501" s="1"/>
      <c r="Q501"/>
    </row>
    <row r="502" spans="4:17">
      <c r="D502" s="1"/>
      <c r="F502"/>
      <c r="K502" s="2"/>
      <c r="L502" s="2"/>
      <c r="M502"/>
      <c r="N502" s="1"/>
      <c r="Q502"/>
    </row>
    <row r="503" spans="4:17">
      <c r="D503" s="1"/>
      <c r="F503"/>
      <c r="K503" s="2"/>
      <c r="L503" s="2"/>
      <c r="M503"/>
      <c r="N503" s="1"/>
      <c r="Q503"/>
    </row>
    <row r="504" spans="4:17">
      <c r="D504" s="1"/>
      <c r="F504"/>
      <c r="K504" s="2"/>
      <c r="L504" s="2"/>
      <c r="M504"/>
      <c r="N504" s="1"/>
      <c r="Q504"/>
    </row>
    <row r="505" spans="4:17">
      <c r="D505" s="1"/>
      <c r="F505"/>
      <c r="K505" s="2"/>
      <c r="L505" s="2"/>
      <c r="M505"/>
      <c r="N505" s="1"/>
      <c r="Q505"/>
    </row>
    <row r="506" spans="4:17">
      <c r="D506" s="1"/>
      <c r="F506"/>
      <c r="K506" s="2"/>
      <c r="L506" s="2"/>
      <c r="M506"/>
      <c r="N506" s="1"/>
      <c r="Q506"/>
    </row>
    <row r="507" spans="4:17">
      <c r="D507" s="1"/>
      <c r="F507"/>
      <c r="K507" s="2"/>
      <c r="L507" s="2"/>
      <c r="M507"/>
      <c r="N507" s="1"/>
      <c r="Q507"/>
    </row>
    <row r="508" spans="4:17">
      <c r="D508" s="1"/>
      <c r="F508"/>
      <c r="K508" s="2"/>
      <c r="L508" s="2"/>
      <c r="M508"/>
      <c r="N508" s="1"/>
      <c r="Q508"/>
    </row>
    <row r="509" spans="4:17">
      <c r="D509" s="1"/>
      <c r="F509"/>
      <c r="K509" s="2"/>
      <c r="L509" s="2"/>
      <c r="M509"/>
      <c r="N509" s="1"/>
      <c r="Q509"/>
    </row>
    <row r="510" spans="4:17">
      <c r="D510" s="1"/>
      <c r="F510"/>
      <c r="K510" s="2"/>
      <c r="L510" s="2"/>
      <c r="M510"/>
      <c r="N510" s="1"/>
      <c r="Q510"/>
    </row>
    <row r="511" spans="4:17">
      <c r="D511" s="1"/>
      <c r="F511"/>
      <c r="K511" s="2"/>
      <c r="L511" s="2"/>
      <c r="M511"/>
      <c r="N511" s="1"/>
      <c r="Q511"/>
    </row>
    <row r="512" spans="4:17">
      <c r="D512" s="1"/>
      <c r="F512"/>
      <c r="K512" s="2"/>
      <c r="L512" s="2"/>
      <c r="M512"/>
      <c r="N512" s="1"/>
      <c r="Q512"/>
    </row>
    <row r="513" spans="4:17">
      <c r="D513" s="1"/>
      <c r="F513"/>
      <c r="K513" s="2"/>
      <c r="L513" s="2"/>
      <c r="M513"/>
      <c r="N513" s="1"/>
      <c r="Q513"/>
    </row>
    <row r="514" spans="4:17">
      <c r="D514" s="1"/>
      <c r="F514"/>
      <c r="K514" s="2"/>
      <c r="L514" s="2"/>
      <c r="M514"/>
      <c r="N514" s="1"/>
      <c r="Q514"/>
    </row>
    <row r="515" spans="4:17">
      <c r="D515" s="1"/>
      <c r="F515"/>
      <c r="K515" s="2"/>
      <c r="L515" s="2"/>
      <c r="M515"/>
      <c r="N515" s="1"/>
      <c r="Q515"/>
    </row>
    <row r="516" spans="4:17">
      <c r="D516" s="1"/>
      <c r="F516"/>
      <c r="K516" s="2"/>
      <c r="L516" s="2"/>
      <c r="M516"/>
      <c r="N516" s="1"/>
      <c r="Q516"/>
    </row>
    <row r="517" spans="4:17">
      <c r="D517" s="1"/>
      <c r="F517"/>
      <c r="K517" s="2"/>
      <c r="L517" s="2"/>
      <c r="M517"/>
      <c r="N517" s="1"/>
      <c r="Q517"/>
    </row>
    <row r="518" spans="4:17">
      <c r="D518" s="1"/>
      <c r="F518"/>
      <c r="K518" s="2"/>
      <c r="L518" s="2"/>
      <c r="M518"/>
      <c r="N518" s="1"/>
      <c r="Q518"/>
    </row>
    <row r="519" spans="4:17">
      <c r="D519" s="1"/>
      <c r="F519"/>
      <c r="K519" s="2"/>
      <c r="L519" s="2"/>
      <c r="M519"/>
      <c r="N519" s="1"/>
      <c r="Q519"/>
    </row>
    <row r="520" spans="4:17">
      <c r="D520" s="1"/>
      <c r="F520"/>
      <c r="K520" s="2"/>
      <c r="L520" s="2"/>
      <c r="M520"/>
      <c r="N520" s="1"/>
      <c r="Q520"/>
    </row>
    <row r="521" spans="4:17">
      <c r="D521" s="1"/>
      <c r="F521"/>
      <c r="K521" s="2"/>
      <c r="L521" s="2"/>
      <c r="M521"/>
      <c r="N521" s="1"/>
      <c r="Q521"/>
    </row>
    <row r="522" spans="4:17">
      <c r="D522" s="1"/>
      <c r="F522"/>
      <c r="K522" s="2"/>
      <c r="L522" s="2"/>
      <c r="M522"/>
      <c r="N522" s="1"/>
      <c r="Q522"/>
    </row>
    <row r="523" spans="4:17">
      <c r="D523" s="1"/>
      <c r="F523"/>
      <c r="K523" s="2"/>
      <c r="L523" s="2"/>
      <c r="M523"/>
      <c r="N523" s="1"/>
      <c r="Q523"/>
    </row>
    <row r="524" spans="4:17">
      <c r="D524" s="1"/>
      <c r="F524"/>
      <c r="K524" s="2"/>
      <c r="L524" s="2"/>
      <c r="M524"/>
      <c r="N524" s="1"/>
      <c r="Q524"/>
    </row>
    <row r="525" spans="4:17">
      <c r="D525" s="1"/>
      <c r="F525"/>
      <c r="K525" s="2"/>
      <c r="L525" s="2"/>
      <c r="M525"/>
      <c r="N525" s="1"/>
      <c r="Q525"/>
    </row>
    <row r="526" spans="4:17">
      <c r="D526" s="1"/>
      <c r="F526"/>
      <c r="K526" s="2"/>
      <c r="L526" s="2"/>
      <c r="M526"/>
      <c r="N526" s="1"/>
      <c r="Q526"/>
    </row>
    <row r="527" spans="4:17">
      <c r="D527" s="1"/>
      <c r="F527"/>
      <c r="K527" s="2"/>
      <c r="L527" s="2"/>
      <c r="M527"/>
      <c r="N527" s="1"/>
      <c r="Q527"/>
    </row>
    <row r="528" spans="4:17">
      <c r="D528" s="1"/>
      <c r="F528"/>
      <c r="K528" s="2"/>
      <c r="L528" s="2"/>
      <c r="M528"/>
      <c r="N528" s="1"/>
      <c r="Q528"/>
    </row>
    <row r="529" spans="4:17">
      <c r="D529" s="1"/>
      <c r="F529"/>
      <c r="K529" s="2"/>
      <c r="L529" s="2"/>
      <c r="M529"/>
      <c r="N529" s="1"/>
      <c r="Q529"/>
    </row>
    <row r="530" spans="4:17">
      <c r="D530" s="1"/>
      <c r="F530"/>
      <c r="K530" s="2"/>
      <c r="L530" s="2"/>
      <c r="M530"/>
      <c r="N530" s="1"/>
      <c r="Q530"/>
    </row>
    <row r="531" spans="4:17">
      <c r="D531" s="1"/>
      <c r="F531"/>
      <c r="K531" s="2"/>
      <c r="L531" s="2"/>
      <c r="M531"/>
      <c r="N531" s="1"/>
      <c r="Q531"/>
    </row>
    <row r="532" spans="4:17">
      <c r="D532" s="1"/>
      <c r="F532"/>
      <c r="K532" s="2"/>
      <c r="L532" s="2"/>
      <c r="M532"/>
      <c r="N532" s="1"/>
      <c r="Q532"/>
    </row>
    <row r="533" spans="4:17">
      <c r="D533" s="1"/>
      <c r="F533"/>
      <c r="K533" s="2"/>
      <c r="L533" s="2"/>
      <c r="M533"/>
      <c r="N533" s="1"/>
      <c r="Q533"/>
    </row>
    <row r="534" spans="4:17">
      <c r="D534" s="1"/>
      <c r="F534"/>
      <c r="K534" s="2"/>
      <c r="L534" s="2"/>
      <c r="M534"/>
      <c r="N534" s="1"/>
      <c r="Q534"/>
    </row>
    <row r="535" spans="4:17">
      <c r="D535" s="1"/>
      <c r="F535"/>
      <c r="K535" s="2"/>
      <c r="L535" s="2"/>
      <c r="M535"/>
      <c r="N535" s="1"/>
      <c r="Q535"/>
    </row>
    <row r="536" spans="4:17">
      <c r="D536" s="1"/>
      <c r="F536"/>
      <c r="K536" s="2"/>
      <c r="L536" s="2"/>
      <c r="M536"/>
      <c r="N536" s="1"/>
      <c r="Q536"/>
    </row>
    <row r="537" spans="4:17">
      <c r="D537" s="1"/>
      <c r="F537"/>
      <c r="K537" s="2"/>
      <c r="L537" s="2"/>
      <c r="M537"/>
      <c r="N537" s="1"/>
      <c r="Q537"/>
    </row>
    <row r="538" spans="4:17">
      <c r="D538" s="1"/>
      <c r="F538"/>
      <c r="K538" s="2"/>
      <c r="L538" s="2"/>
      <c r="M538"/>
      <c r="N538" s="1"/>
      <c r="Q538"/>
    </row>
    <row r="539" spans="4:17">
      <c r="D539" s="1"/>
      <c r="F539"/>
      <c r="K539" s="2"/>
      <c r="L539" s="2"/>
      <c r="M539"/>
      <c r="N539" s="1"/>
      <c r="Q539"/>
    </row>
    <row r="540" spans="4:17">
      <c r="D540" s="1"/>
      <c r="F540"/>
      <c r="K540" s="2"/>
      <c r="L540" s="2"/>
      <c r="M540"/>
      <c r="N540" s="1"/>
      <c r="Q540"/>
    </row>
    <row r="541" spans="4:17">
      <c r="D541" s="1"/>
      <c r="F541"/>
      <c r="K541" s="2"/>
      <c r="L541" s="2"/>
      <c r="M541"/>
      <c r="N541" s="1"/>
      <c r="Q541"/>
    </row>
    <row r="542" spans="4:17">
      <c r="D542" s="1"/>
      <c r="F542"/>
      <c r="K542" s="2"/>
      <c r="L542" s="2"/>
      <c r="M542"/>
      <c r="N542" s="1"/>
      <c r="Q542"/>
    </row>
    <row r="543" spans="4:17">
      <c r="D543" s="1"/>
      <c r="F543"/>
      <c r="K543" s="2"/>
      <c r="L543" s="2"/>
      <c r="M543"/>
      <c r="N543" s="1"/>
      <c r="Q543"/>
    </row>
    <row r="544" spans="4:17">
      <c r="D544" s="1"/>
      <c r="F544"/>
      <c r="K544" s="2"/>
      <c r="L544" s="2"/>
      <c r="M544"/>
      <c r="N544" s="1"/>
      <c r="Q544"/>
    </row>
    <row r="545" spans="4:17">
      <c r="D545" s="1"/>
      <c r="F545"/>
      <c r="K545" s="2"/>
      <c r="L545" s="2"/>
      <c r="M545"/>
      <c r="N545" s="1"/>
      <c r="Q545"/>
    </row>
    <row r="546" spans="4:17">
      <c r="D546" s="1"/>
      <c r="F546"/>
      <c r="K546" s="2"/>
      <c r="L546" s="2"/>
      <c r="M546"/>
      <c r="N546" s="1"/>
      <c r="Q546"/>
    </row>
    <row r="547" spans="4:17">
      <c r="D547" s="1"/>
      <c r="F547"/>
      <c r="K547" s="2"/>
      <c r="L547" s="2"/>
      <c r="M547"/>
      <c r="N547" s="1"/>
      <c r="Q547"/>
    </row>
    <row r="548" spans="4:17">
      <c r="D548" s="1"/>
      <c r="F548"/>
      <c r="K548" s="2"/>
      <c r="L548" s="2"/>
      <c r="M548"/>
      <c r="N548" s="1"/>
      <c r="Q548"/>
    </row>
    <row r="549" spans="4:17">
      <c r="D549" s="1"/>
      <c r="F549"/>
      <c r="K549" s="2"/>
      <c r="L549" s="2"/>
      <c r="M549"/>
      <c r="N549" s="1"/>
      <c r="Q549"/>
    </row>
    <row r="550" spans="4:17">
      <c r="D550" s="1"/>
      <c r="F550"/>
      <c r="K550" s="2"/>
      <c r="L550" s="2"/>
      <c r="M550"/>
      <c r="N550" s="1"/>
      <c r="Q550"/>
    </row>
    <row r="551" spans="4:17">
      <c r="D551" s="1"/>
      <c r="F551"/>
      <c r="K551" s="2"/>
      <c r="L551" s="2"/>
      <c r="M551"/>
      <c r="N551" s="1"/>
      <c r="Q551"/>
    </row>
    <row r="552" spans="4:17">
      <c r="D552" s="1"/>
      <c r="F552"/>
      <c r="K552" s="2"/>
      <c r="L552" s="2"/>
      <c r="M552"/>
      <c r="N552" s="1"/>
      <c r="Q552"/>
    </row>
    <row r="553" spans="4:17">
      <c r="D553" s="1"/>
      <c r="F553"/>
      <c r="K553" s="2"/>
      <c r="L553" s="2"/>
      <c r="M553"/>
      <c r="N553" s="1"/>
      <c r="Q553"/>
    </row>
    <row r="554" spans="4:17">
      <c r="D554" s="1"/>
      <c r="F554"/>
      <c r="K554" s="2"/>
      <c r="L554" s="2"/>
      <c r="M554"/>
      <c r="N554" s="1"/>
      <c r="Q554"/>
    </row>
    <row r="555" spans="4:17">
      <c r="D555" s="1"/>
      <c r="F555"/>
      <c r="K555" s="2"/>
      <c r="L555" s="2"/>
      <c r="M555"/>
      <c r="N555" s="1"/>
      <c r="Q555"/>
    </row>
    <row r="556" spans="4:17">
      <c r="D556" s="1"/>
      <c r="F556"/>
      <c r="K556" s="2"/>
      <c r="L556" s="2"/>
      <c r="M556"/>
      <c r="N556" s="1"/>
      <c r="Q556"/>
    </row>
    <row r="557" spans="4:17">
      <c r="D557" s="1"/>
      <c r="F557"/>
      <c r="K557" s="2"/>
      <c r="L557" s="2"/>
      <c r="M557"/>
      <c r="N557" s="1"/>
      <c r="Q557"/>
    </row>
    <row r="558" spans="4:17">
      <c r="D558" s="1"/>
      <c r="F558"/>
      <c r="K558" s="2"/>
      <c r="L558" s="2"/>
      <c r="M558"/>
      <c r="N558" s="1"/>
      <c r="Q558"/>
    </row>
    <row r="559" spans="4:17">
      <c r="D559" s="1"/>
      <c r="F559"/>
      <c r="K559" s="2"/>
      <c r="L559" s="2"/>
      <c r="M559"/>
      <c r="N559" s="1"/>
      <c r="Q559"/>
    </row>
    <row r="560" spans="4:17">
      <c r="D560" s="1"/>
      <c r="F560"/>
      <c r="K560" s="2"/>
      <c r="L560" s="2"/>
      <c r="M560"/>
      <c r="N560" s="1"/>
      <c r="Q560"/>
    </row>
    <row r="561" spans="4:17">
      <c r="D561" s="1"/>
      <c r="F561"/>
      <c r="K561" s="2"/>
      <c r="L561" s="2"/>
      <c r="M561"/>
      <c r="N561" s="1"/>
      <c r="Q561"/>
    </row>
    <row r="562" spans="4:17">
      <c r="D562" s="1"/>
      <c r="F562"/>
      <c r="K562" s="2"/>
      <c r="L562" s="2"/>
      <c r="M562"/>
      <c r="N562" s="1"/>
      <c r="Q562"/>
    </row>
    <row r="563" spans="4:17">
      <c r="D563" s="1"/>
      <c r="F563"/>
      <c r="K563" s="2"/>
      <c r="L563" s="2"/>
      <c r="M563"/>
      <c r="N563" s="1"/>
      <c r="Q563"/>
    </row>
    <row r="564" spans="4:17">
      <c r="D564" s="1"/>
      <c r="F564"/>
      <c r="K564" s="2"/>
      <c r="L564" s="2"/>
      <c r="M564"/>
      <c r="N564" s="1"/>
      <c r="Q564"/>
    </row>
    <row r="565" spans="4:17">
      <c r="D565" s="1"/>
      <c r="F565"/>
      <c r="K565" s="2"/>
      <c r="L565" s="2"/>
      <c r="M565"/>
      <c r="N565" s="1"/>
      <c r="Q565"/>
    </row>
    <row r="566" spans="4:17">
      <c r="D566" s="1"/>
      <c r="F566"/>
      <c r="K566" s="2"/>
      <c r="L566" s="2"/>
      <c r="M566"/>
      <c r="N566" s="1"/>
      <c r="Q566"/>
    </row>
    <row r="567" spans="4:17">
      <c r="D567" s="1"/>
      <c r="F567"/>
      <c r="K567" s="2"/>
      <c r="L567" s="2"/>
      <c r="M567"/>
      <c r="N567" s="1"/>
      <c r="Q567"/>
    </row>
    <row r="568" spans="4:17">
      <c r="D568" s="1"/>
      <c r="F568"/>
      <c r="K568" s="2"/>
      <c r="L568" s="2"/>
      <c r="M568"/>
      <c r="N568" s="1"/>
      <c r="Q568"/>
    </row>
    <row r="569" spans="4:17">
      <c r="D569" s="1"/>
      <c r="F569"/>
      <c r="K569" s="2"/>
      <c r="L569" s="2"/>
      <c r="M569"/>
      <c r="N569" s="1"/>
      <c r="Q569"/>
    </row>
    <row r="570" spans="4:17">
      <c r="D570" s="1"/>
      <c r="F570"/>
      <c r="K570" s="2"/>
      <c r="L570" s="2"/>
      <c r="M570"/>
      <c r="N570" s="1"/>
      <c r="Q570"/>
    </row>
    <row r="571" spans="4:17">
      <c r="D571" s="1"/>
      <c r="F571"/>
      <c r="K571" s="2"/>
      <c r="L571" s="2"/>
      <c r="M571"/>
      <c r="N571" s="1"/>
      <c r="Q571"/>
    </row>
    <row r="572" spans="4:17">
      <c r="D572" s="1"/>
      <c r="F572"/>
      <c r="K572" s="2"/>
      <c r="L572" s="2"/>
      <c r="M572"/>
      <c r="N572" s="1"/>
      <c r="Q572"/>
    </row>
    <row r="573" spans="4:17">
      <c r="D573" s="1"/>
      <c r="F573"/>
      <c r="K573" s="2"/>
      <c r="L573" s="2"/>
      <c r="M573"/>
      <c r="N573" s="1"/>
      <c r="Q573"/>
    </row>
    <row r="574" spans="4:17">
      <c r="D574" s="1"/>
      <c r="F574"/>
      <c r="K574" s="2"/>
      <c r="L574" s="2"/>
      <c r="M574"/>
      <c r="N574" s="1"/>
      <c r="Q574"/>
    </row>
    <row r="575" spans="4:17">
      <c r="D575" s="1"/>
      <c r="F575"/>
      <c r="K575" s="2"/>
      <c r="L575" s="2"/>
      <c r="M575"/>
      <c r="N575" s="1"/>
      <c r="Q575"/>
    </row>
    <row r="576" spans="4:17">
      <c r="D576" s="1"/>
      <c r="F576"/>
      <c r="K576" s="2"/>
      <c r="L576" s="2"/>
      <c r="M576"/>
      <c r="N576" s="1"/>
      <c r="Q576"/>
    </row>
    <row r="577" spans="4:17">
      <c r="D577" s="1"/>
      <c r="F577"/>
      <c r="K577" s="2"/>
      <c r="L577" s="2"/>
      <c r="M577"/>
      <c r="N577" s="1"/>
      <c r="Q577"/>
    </row>
    <row r="578" spans="4:17">
      <c r="D578" s="1"/>
      <c r="F578"/>
      <c r="K578" s="2"/>
      <c r="L578" s="2"/>
      <c r="M578"/>
      <c r="N578" s="1"/>
      <c r="Q578"/>
    </row>
    <row r="579" spans="4:17">
      <c r="D579" s="1"/>
      <c r="F579"/>
      <c r="K579" s="2"/>
      <c r="L579" s="2"/>
      <c r="M579"/>
      <c r="N579" s="1"/>
      <c r="Q579"/>
    </row>
    <row r="580" spans="4:17">
      <c r="D580" s="1"/>
      <c r="F580"/>
      <c r="K580" s="2"/>
      <c r="L580" s="2"/>
      <c r="M580"/>
      <c r="N580" s="1"/>
      <c r="Q580"/>
    </row>
    <row r="581" spans="4:17">
      <c r="D581" s="1"/>
      <c r="F581"/>
      <c r="K581" s="2"/>
      <c r="L581" s="2"/>
      <c r="M581"/>
      <c r="N581" s="1"/>
      <c r="Q581"/>
    </row>
    <row r="582" spans="4:17">
      <c r="D582" s="1"/>
      <c r="F582"/>
      <c r="K582" s="2"/>
      <c r="L582" s="2"/>
      <c r="M582"/>
      <c r="N582" s="1"/>
      <c r="Q582"/>
    </row>
    <row r="583" spans="4:17">
      <c r="D583" s="1"/>
      <c r="F583"/>
      <c r="K583" s="2"/>
      <c r="L583" s="2"/>
      <c r="M583"/>
      <c r="N583" s="1"/>
      <c r="Q583"/>
    </row>
    <row r="584" spans="4:17">
      <c r="D584" s="1"/>
      <c r="F584"/>
      <c r="K584" s="2"/>
      <c r="L584" s="2"/>
      <c r="M584"/>
      <c r="N584" s="1"/>
      <c r="Q584"/>
    </row>
    <row r="585" spans="4:17">
      <c r="D585" s="1"/>
      <c r="F585"/>
      <c r="K585" s="2"/>
      <c r="L585" s="2"/>
      <c r="M585"/>
      <c r="N585" s="1"/>
      <c r="Q585"/>
    </row>
    <row r="586" spans="4:17">
      <c r="D586" s="1"/>
      <c r="F586"/>
      <c r="K586" s="2"/>
      <c r="L586" s="2"/>
      <c r="M586"/>
      <c r="N586" s="1"/>
      <c r="Q586"/>
    </row>
    <row r="587" spans="4:17">
      <c r="D587" s="1"/>
      <c r="F587"/>
      <c r="K587" s="2"/>
      <c r="L587" s="2"/>
      <c r="M587"/>
      <c r="N587" s="1"/>
      <c r="Q587"/>
    </row>
    <row r="588" spans="4:17">
      <c r="D588" s="1"/>
      <c r="F588"/>
      <c r="K588" s="2"/>
      <c r="L588" s="2"/>
      <c r="M588"/>
      <c r="N588" s="1"/>
      <c r="Q588"/>
    </row>
    <row r="589" spans="4:17">
      <c r="D589" s="1"/>
      <c r="F589"/>
      <c r="K589" s="2"/>
      <c r="L589" s="2"/>
      <c r="M589"/>
      <c r="N589" s="1"/>
      <c r="Q589"/>
    </row>
    <row r="590" spans="4:17">
      <c r="D590" s="1"/>
      <c r="F590"/>
      <c r="K590" s="2"/>
      <c r="L590" s="2"/>
      <c r="M590"/>
      <c r="N590" s="1"/>
      <c r="Q590"/>
    </row>
    <row r="591" spans="4:17">
      <c r="D591" s="1"/>
      <c r="F591"/>
      <c r="K591" s="2"/>
      <c r="L591" s="2"/>
      <c r="M591"/>
      <c r="N591" s="1"/>
      <c r="Q591"/>
    </row>
    <row r="592" spans="4:17">
      <c r="D592" s="1"/>
      <c r="F592"/>
      <c r="K592" s="2"/>
      <c r="L592" s="2"/>
      <c r="M592"/>
      <c r="N592" s="1"/>
      <c r="Q592"/>
    </row>
    <row r="593" spans="4:17">
      <c r="D593" s="1"/>
      <c r="F593"/>
      <c r="K593" s="2"/>
      <c r="L593" s="2"/>
      <c r="M593"/>
      <c r="N593" s="1"/>
      <c r="Q593"/>
    </row>
    <row r="594" spans="4:17">
      <c r="D594" s="1"/>
      <c r="F594"/>
      <c r="K594" s="2"/>
      <c r="L594" s="2"/>
      <c r="M594"/>
      <c r="N594" s="1"/>
      <c r="Q594"/>
    </row>
    <row r="595" spans="4:17">
      <c r="D595" s="1"/>
      <c r="F595"/>
      <c r="K595" s="2"/>
      <c r="L595" s="2"/>
      <c r="M595"/>
      <c r="N595" s="1"/>
      <c r="Q595"/>
    </row>
    <row r="596" spans="4:17">
      <c r="D596" s="1"/>
      <c r="F596"/>
      <c r="K596" s="2"/>
      <c r="L596" s="2"/>
      <c r="M596"/>
      <c r="N596" s="1"/>
      <c r="Q596"/>
    </row>
    <row r="597" spans="4:17">
      <c r="D597" s="1"/>
      <c r="F597"/>
      <c r="K597" s="2"/>
      <c r="L597" s="2"/>
      <c r="M597"/>
      <c r="N597" s="1"/>
      <c r="Q597"/>
    </row>
    <row r="598" spans="4:17">
      <c r="D598" s="1"/>
      <c r="F598"/>
      <c r="K598" s="2"/>
      <c r="L598" s="2"/>
      <c r="M598"/>
      <c r="N598" s="1"/>
      <c r="Q598"/>
    </row>
    <row r="599" spans="4:17">
      <c r="D599" s="1"/>
      <c r="F599"/>
      <c r="K599" s="2"/>
      <c r="L599" s="2"/>
      <c r="M599"/>
      <c r="N599" s="1"/>
      <c r="Q599"/>
    </row>
    <row r="600" spans="4:17">
      <c r="D600" s="1"/>
      <c r="F600"/>
      <c r="K600" s="2"/>
      <c r="L600" s="2"/>
      <c r="M600"/>
      <c r="N600" s="1"/>
      <c r="Q600"/>
    </row>
    <row r="601" spans="4:17">
      <c r="D601" s="1"/>
      <c r="F601"/>
      <c r="K601" s="2"/>
      <c r="L601" s="2"/>
      <c r="M601"/>
      <c r="N601" s="1"/>
      <c r="Q601"/>
    </row>
    <row r="602" spans="4:17">
      <c r="D602" s="1"/>
      <c r="F602"/>
      <c r="K602" s="2"/>
      <c r="L602" s="2"/>
      <c r="M602"/>
      <c r="N602" s="1"/>
      <c r="Q602"/>
    </row>
    <row r="603" spans="4:17">
      <c r="D603" s="1"/>
      <c r="F603"/>
      <c r="K603" s="2"/>
      <c r="L603" s="2"/>
      <c r="M603"/>
      <c r="N603" s="1"/>
      <c r="Q603"/>
    </row>
    <row r="604" spans="4:17">
      <c r="D604" s="1"/>
      <c r="F604"/>
      <c r="K604" s="2"/>
      <c r="L604" s="2"/>
      <c r="M604"/>
      <c r="N604" s="1"/>
      <c r="Q604"/>
    </row>
    <row r="605" spans="4:17">
      <c r="D605" s="1"/>
      <c r="F605"/>
      <c r="K605" s="2"/>
      <c r="L605" s="2"/>
      <c r="M605"/>
      <c r="N605" s="1"/>
      <c r="Q605"/>
    </row>
    <row r="606" spans="4:17">
      <c r="D606" s="1"/>
      <c r="F606"/>
      <c r="K606" s="2"/>
      <c r="L606" s="2"/>
      <c r="M606"/>
      <c r="N606" s="1"/>
      <c r="Q606"/>
    </row>
    <row r="607" spans="4:17">
      <c r="D607" s="1"/>
      <c r="F607"/>
      <c r="K607" s="2"/>
      <c r="L607" s="2"/>
      <c r="M607"/>
      <c r="N607" s="1"/>
      <c r="Q607"/>
    </row>
    <row r="608" spans="4:17">
      <c r="D608" s="1"/>
      <c r="F608"/>
      <c r="K608" s="2"/>
      <c r="L608" s="2"/>
      <c r="M608"/>
      <c r="N608" s="1"/>
      <c r="Q608"/>
    </row>
    <row r="609" spans="4:17">
      <c r="D609" s="1"/>
      <c r="F609"/>
      <c r="K609" s="2"/>
      <c r="L609" s="2"/>
      <c r="M609"/>
      <c r="N609" s="1"/>
      <c r="Q609"/>
    </row>
    <row r="610" spans="4:17">
      <c r="D610" s="1"/>
      <c r="F610"/>
      <c r="K610" s="2"/>
      <c r="L610" s="2"/>
      <c r="M610"/>
      <c r="N610" s="1"/>
      <c r="Q610"/>
    </row>
    <row r="611" spans="4:17">
      <c r="D611" s="1"/>
      <c r="F611"/>
      <c r="K611" s="2"/>
      <c r="L611" s="2"/>
      <c r="M611"/>
      <c r="N611" s="1"/>
      <c r="Q611"/>
    </row>
    <row r="612" spans="4:17">
      <c r="D612" s="1"/>
      <c r="F612"/>
      <c r="K612" s="2"/>
      <c r="L612" s="2"/>
      <c r="M612"/>
      <c r="N612" s="1"/>
      <c r="Q612"/>
    </row>
    <row r="613" spans="4:17">
      <c r="D613" s="1"/>
      <c r="F613"/>
      <c r="K613" s="2"/>
      <c r="L613" s="2"/>
      <c r="M613"/>
      <c r="N613" s="1"/>
      <c r="Q613"/>
    </row>
    <row r="614" spans="4:17">
      <c r="D614" s="1"/>
      <c r="F614"/>
      <c r="K614" s="2"/>
      <c r="L614" s="2"/>
      <c r="M614"/>
      <c r="N614" s="1"/>
      <c r="Q614"/>
    </row>
    <row r="615" spans="4:17">
      <c r="D615" s="1"/>
      <c r="F615"/>
      <c r="K615" s="2"/>
      <c r="L615" s="2"/>
      <c r="M615"/>
      <c r="N615" s="1"/>
      <c r="Q615"/>
    </row>
    <row r="616" spans="4:17">
      <c r="D616" s="1"/>
      <c r="F616"/>
      <c r="K616" s="2"/>
      <c r="L616" s="2"/>
      <c r="M616"/>
      <c r="N616" s="1"/>
      <c r="Q616"/>
    </row>
    <row r="617" spans="4:17">
      <c r="D617" s="1"/>
      <c r="F617"/>
      <c r="K617" s="2"/>
      <c r="L617" s="2"/>
      <c r="M617"/>
      <c r="N617" s="1"/>
      <c r="Q617"/>
    </row>
    <row r="618" spans="4:17">
      <c r="D618" s="1"/>
      <c r="F618"/>
      <c r="K618" s="2"/>
      <c r="L618" s="2"/>
      <c r="M618"/>
      <c r="N618" s="1"/>
      <c r="Q618"/>
    </row>
    <row r="619" spans="4:17">
      <c r="D619" s="1"/>
      <c r="F619"/>
      <c r="K619" s="2"/>
      <c r="L619" s="2"/>
      <c r="M619"/>
      <c r="N619" s="1"/>
      <c r="Q619"/>
    </row>
    <row r="620" spans="4:17">
      <c r="D620" s="1"/>
      <c r="F620"/>
      <c r="K620" s="2"/>
      <c r="L620" s="2"/>
      <c r="M620"/>
      <c r="N620" s="1"/>
      <c r="Q620"/>
    </row>
    <row r="621" spans="4:17">
      <c r="D621" s="1"/>
      <c r="F621"/>
      <c r="K621" s="2"/>
      <c r="L621" s="2"/>
      <c r="M621"/>
      <c r="N621" s="1"/>
      <c r="Q621"/>
    </row>
    <row r="622" spans="4:17">
      <c r="D622" s="1"/>
      <c r="F622"/>
      <c r="K622" s="2"/>
      <c r="L622" s="2"/>
      <c r="M622"/>
      <c r="N622" s="1"/>
      <c r="Q622"/>
    </row>
    <row r="623" spans="4:17">
      <c r="D623" s="1"/>
      <c r="F623"/>
      <c r="K623" s="2"/>
      <c r="L623" s="2"/>
      <c r="M623"/>
      <c r="N623" s="1"/>
      <c r="Q623"/>
    </row>
    <row r="624" spans="4:17">
      <c r="D624" s="1"/>
      <c r="F624"/>
      <c r="K624" s="2"/>
      <c r="L624" s="2"/>
      <c r="M624"/>
      <c r="N624" s="1"/>
      <c r="Q624"/>
    </row>
    <row r="625" spans="4:17">
      <c r="D625" s="1"/>
      <c r="F625"/>
      <c r="K625" s="2"/>
      <c r="L625" s="2"/>
      <c r="M625"/>
      <c r="N625" s="1"/>
      <c r="Q625"/>
    </row>
    <row r="626" spans="4:17">
      <c r="D626" s="1"/>
      <c r="F626"/>
      <c r="K626" s="2"/>
      <c r="L626" s="2"/>
      <c r="M626"/>
      <c r="N626" s="1"/>
      <c r="Q626"/>
    </row>
    <row r="627" spans="4:17">
      <c r="D627" s="1"/>
      <c r="F627"/>
      <c r="K627" s="2"/>
      <c r="L627" s="2"/>
      <c r="M627"/>
      <c r="N627" s="1"/>
      <c r="Q627"/>
    </row>
    <row r="628" spans="4:17">
      <c r="D628" s="1"/>
      <c r="F628"/>
      <c r="K628" s="2"/>
      <c r="L628" s="2"/>
      <c r="M628"/>
      <c r="N628" s="1"/>
      <c r="Q628"/>
    </row>
    <row r="629" spans="4:17">
      <c r="D629" s="1"/>
      <c r="F629"/>
      <c r="K629" s="2"/>
      <c r="L629" s="2"/>
      <c r="M629"/>
      <c r="N629" s="1"/>
      <c r="Q629"/>
    </row>
    <row r="630" spans="4:17">
      <c r="D630" s="1"/>
      <c r="F630"/>
      <c r="K630" s="2"/>
      <c r="L630" s="2"/>
      <c r="M630"/>
      <c r="N630" s="1"/>
      <c r="Q630"/>
    </row>
    <row r="631" spans="4:17">
      <c r="D631" s="1"/>
      <c r="F631"/>
      <c r="K631" s="2"/>
      <c r="L631" s="2"/>
      <c r="M631"/>
      <c r="N631" s="1"/>
      <c r="Q631"/>
    </row>
    <row r="632" spans="4:17">
      <c r="D632" s="1"/>
      <c r="F632"/>
      <c r="K632" s="2"/>
      <c r="L632" s="2"/>
      <c r="M632"/>
      <c r="N632" s="1"/>
      <c r="Q632"/>
    </row>
    <row r="633" spans="4:17">
      <c r="D633" s="1"/>
      <c r="F633"/>
      <c r="K633" s="2"/>
      <c r="L633" s="2"/>
      <c r="M633"/>
      <c r="N633" s="1"/>
      <c r="Q633"/>
    </row>
    <row r="634" spans="4:17">
      <c r="D634" s="1"/>
      <c r="F634"/>
      <c r="K634" s="2"/>
      <c r="L634" s="2"/>
      <c r="M634"/>
      <c r="N634" s="1"/>
      <c r="Q634"/>
    </row>
    <row r="635" spans="4:17">
      <c r="D635" s="1"/>
      <c r="F635"/>
      <c r="K635" s="2"/>
      <c r="L635" s="2"/>
      <c r="M635"/>
      <c r="N635" s="1"/>
      <c r="Q635"/>
    </row>
    <row r="636" spans="4:17">
      <c r="D636" s="1"/>
      <c r="F636"/>
      <c r="K636" s="2"/>
      <c r="L636" s="2"/>
      <c r="M636"/>
      <c r="N636" s="1"/>
      <c r="Q636"/>
    </row>
    <row r="637" spans="4:17">
      <c r="D637" s="1"/>
      <c r="F637"/>
      <c r="K637" s="2"/>
      <c r="L637" s="2"/>
      <c r="M637"/>
      <c r="N637" s="1"/>
      <c r="Q637"/>
    </row>
    <row r="638" spans="4:17">
      <c r="D638" s="1"/>
      <c r="F638"/>
      <c r="K638" s="2"/>
      <c r="L638" s="2"/>
      <c r="M638"/>
      <c r="N638" s="1"/>
      <c r="Q638"/>
    </row>
    <row r="639" spans="4:17">
      <c r="D639" s="1"/>
      <c r="F639"/>
      <c r="K639" s="2"/>
      <c r="L639" s="2"/>
      <c r="M639"/>
      <c r="N639" s="1"/>
      <c r="Q639"/>
    </row>
    <row r="640" spans="4:17">
      <c r="D640" s="1"/>
      <c r="F640"/>
      <c r="K640" s="2"/>
      <c r="L640" s="2"/>
      <c r="M640"/>
      <c r="N640" s="1"/>
      <c r="Q640"/>
    </row>
    <row r="641" spans="4:17">
      <c r="D641" s="1"/>
      <c r="F641"/>
      <c r="K641" s="2"/>
      <c r="L641" s="2"/>
      <c r="M641"/>
      <c r="N641" s="1"/>
      <c r="Q641"/>
    </row>
    <row r="642" spans="4:17">
      <c r="D642" s="1"/>
      <c r="F642"/>
      <c r="K642" s="2"/>
      <c r="L642" s="2"/>
      <c r="M642"/>
      <c r="N642" s="1"/>
      <c r="Q642"/>
    </row>
    <row r="643" spans="4:17">
      <c r="D643" s="1"/>
      <c r="F643"/>
      <c r="K643" s="2"/>
      <c r="L643" s="2"/>
      <c r="M643"/>
      <c r="N643" s="1"/>
      <c r="Q643"/>
    </row>
    <row r="644" spans="4:17">
      <c r="D644" s="1"/>
      <c r="F644"/>
      <c r="K644" s="2"/>
      <c r="L644" s="2"/>
      <c r="M644"/>
      <c r="N644" s="1"/>
      <c r="Q644"/>
    </row>
    <row r="645" spans="4:17">
      <c r="D645" s="1"/>
      <c r="F645"/>
      <c r="K645" s="2"/>
      <c r="L645" s="2"/>
      <c r="M645"/>
      <c r="N645" s="1"/>
      <c r="Q645"/>
    </row>
    <row r="646" spans="4:17">
      <c r="D646" s="1"/>
      <c r="F646"/>
      <c r="K646" s="2"/>
      <c r="L646" s="2"/>
      <c r="M646"/>
      <c r="N646" s="1"/>
      <c r="Q646"/>
    </row>
    <row r="647" spans="4:17">
      <c r="D647" s="1"/>
      <c r="F647"/>
      <c r="K647" s="2"/>
      <c r="L647" s="2"/>
      <c r="M647"/>
      <c r="N647" s="1"/>
      <c r="Q647"/>
    </row>
    <row r="648" spans="4:17">
      <c r="D648" s="1"/>
      <c r="F648"/>
      <c r="K648" s="2"/>
      <c r="L648" s="2"/>
      <c r="M648"/>
      <c r="N648" s="1"/>
      <c r="Q648"/>
    </row>
    <row r="649" spans="4:17">
      <c r="D649" s="1"/>
      <c r="F649"/>
      <c r="K649" s="2"/>
      <c r="L649" s="2"/>
      <c r="M649"/>
      <c r="N649" s="1"/>
      <c r="Q649"/>
    </row>
    <row r="650" spans="4:17">
      <c r="D650" s="1"/>
      <c r="F650"/>
      <c r="K650" s="2"/>
      <c r="L650" s="2"/>
      <c r="M650"/>
      <c r="N650" s="1"/>
      <c r="Q650"/>
    </row>
    <row r="651" spans="4:17">
      <c r="D651" s="1"/>
      <c r="F651"/>
      <c r="K651" s="2"/>
      <c r="L651" s="2"/>
      <c r="M651"/>
      <c r="N651" s="1"/>
      <c r="Q651"/>
    </row>
    <row r="652" spans="4:17">
      <c r="D652" s="1"/>
      <c r="F652"/>
      <c r="K652" s="2"/>
      <c r="L652" s="2"/>
      <c r="M652"/>
      <c r="N652" s="1"/>
      <c r="Q652"/>
    </row>
    <row r="653" spans="4:17">
      <c r="D653" s="1"/>
      <c r="F653"/>
      <c r="K653" s="2"/>
      <c r="L653" s="2"/>
      <c r="M653"/>
      <c r="N653" s="1"/>
      <c r="Q653"/>
    </row>
    <row r="654" spans="4:17">
      <c r="D654" s="1"/>
      <c r="F654"/>
      <c r="K654" s="2"/>
      <c r="L654" s="2"/>
      <c r="M654"/>
      <c r="N654" s="1"/>
      <c r="Q654"/>
    </row>
    <row r="655" spans="4:17">
      <c r="D655" s="1"/>
      <c r="F655"/>
      <c r="K655" s="2"/>
      <c r="L655" s="2"/>
      <c r="M655"/>
      <c r="N655" s="1"/>
      <c r="Q655"/>
    </row>
    <row r="656" spans="4:17">
      <c r="D656" s="1"/>
      <c r="F656"/>
      <c r="K656" s="2"/>
      <c r="L656" s="2"/>
      <c r="M656"/>
      <c r="N656" s="1"/>
      <c r="Q656"/>
    </row>
    <row r="657" spans="4:17">
      <c r="D657" s="1"/>
      <c r="F657"/>
      <c r="K657" s="2"/>
      <c r="L657" s="2"/>
      <c r="M657"/>
      <c r="N657" s="1"/>
      <c r="Q657"/>
    </row>
    <row r="658" spans="4:17">
      <c r="D658" s="1"/>
      <c r="F658"/>
      <c r="K658" s="2"/>
      <c r="L658" s="2"/>
      <c r="M658"/>
      <c r="N658" s="1"/>
      <c r="Q658"/>
    </row>
    <row r="659" spans="4:17">
      <c r="D659" s="1"/>
      <c r="F659"/>
      <c r="K659" s="2"/>
      <c r="L659" s="2"/>
      <c r="M659"/>
      <c r="N659" s="1"/>
      <c r="Q659"/>
    </row>
    <row r="660" spans="4:17">
      <c r="D660" s="1"/>
      <c r="F660"/>
      <c r="K660" s="2"/>
      <c r="L660" s="2"/>
      <c r="M660"/>
      <c r="N660" s="1"/>
      <c r="Q660"/>
    </row>
    <row r="661" spans="4:17">
      <c r="D661" s="1"/>
      <c r="F661"/>
      <c r="K661" s="2"/>
      <c r="L661" s="2"/>
      <c r="M661"/>
      <c r="N661" s="1"/>
      <c r="Q661"/>
    </row>
    <row r="662" spans="4:17">
      <c r="D662" s="1"/>
      <c r="F662"/>
      <c r="K662" s="2"/>
      <c r="L662" s="2"/>
      <c r="M662"/>
      <c r="N662" s="1"/>
      <c r="Q662"/>
    </row>
    <row r="663" spans="4:17">
      <c r="D663" s="1"/>
      <c r="F663"/>
      <c r="K663" s="2"/>
      <c r="L663" s="2"/>
      <c r="M663"/>
      <c r="N663" s="1"/>
      <c r="Q663"/>
    </row>
    <row r="664" spans="4:17">
      <c r="D664" s="1"/>
      <c r="F664"/>
      <c r="K664" s="2"/>
      <c r="L664" s="2"/>
      <c r="M664"/>
      <c r="N664" s="1"/>
      <c r="Q664"/>
    </row>
    <row r="665" spans="4:17">
      <c r="D665" s="1"/>
      <c r="F665"/>
      <c r="K665" s="2"/>
      <c r="L665" s="2"/>
      <c r="M665"/>
      <c r="N665" s="1"/>
      <c r="Q665"/>
    </row>
    <row r="666" spans="4:17">
      <c r="D666" s="1"/>
      <c r="F666"/>
      <c r="K666" s="2"/>
      <c r="L666" s="2"/>
      <c r="M666"/>
      <c r="N666" s="1"/>
      <c r="Q666"/>
    </row>
    <row r="667" spans="4:17">
      <c r="D667" s="1"/>
      <c r="F667"/>
      <c r="K667" s="2"/>
      <c r="L667" s="2"/>
      <c r="M667"/>
      <c r="N667" s="1"/>
      <c r="Q667"/>
    </row>
    <row r="668" spans="4:17">
      <c r="D668" s="1"/>
      <c r="F668"/>
      <c r="K668" s="2"/>
      <c r="L668" s="2"/>
      <c r="M668"/>
      <c r="N668" s="1"/>
      <c r="Q668"/>
    </row>
    <row r="669" spans="4:17">
      <c r="D669" s="1"/>
      <c r="F669"/>
      <c r="K669" s="2"/>
      <c r="L669" s="2"/>
      <c r="M669"/>
      <c r="N669" s="1"/>
      <c r="Q669"/>
    </row>
    <row r="670" spans="4:17">
      <c r="D670" s="1"/>
      <c r="F670"/>
      <c r="K670" s="2"/>
      <c r="L670" s="2"/>
      <c r="M670"/>
      <c r="N670" s="1"/>
      <c r="Q670"/>
    </row>
    <row r="671" spans="4:17">
      <c r="D671" s="1"/>
      <c r="F671"/>
      <c r="K671" s="2"/>
      <c r="L671" s="2"/>
      <c r="M671"/>
      <c r="N671" s="1"/>
      <c r="Q671"/>
    </row>
    <row r="672" spans="4:17">
      <c r="D672" s="1"/>
      <c r="F672"/>
      <c r="K672" s="2"/>
      <c r="L672" s="2"/>
      <c r="M672"/>
      <c r="N672" s="1"/>
      <c r="Q672"/>
    </row>
    <row r="673" spans="4:17">
      <c r="D673" s="1"/>
      <c r="F673"/>
      <c r="K673" s="2"/>
      <c r="L673" s="2"/>
      <c r="M673"/>
      <c r="N673" s="1"/>
      <c r="Q673"/>
    </row>
    <row r="674" spans="4:17">
      <c r="D674" s="1"/>
      <c r="F674"/>
      <c r="K674" s="2"/>
      <c r="L674" s="2"/>
      <c r="M674"/>
      <c r="N674" s="1"/>
      <c r="Q674"/>
    </row>
    <row r="675" spans="4:17">
      <c r="D675" s="1"/>
      <c r="F675"/>
      <c r="K675" s="2"/>
      <c r="L675" s="2"/>
      <c r="M675"/>
      <c r="N675" s="1"/>
      <c r="Q675"/>
    </row>
    <row r="676" spans="4:17">
      <c r="D676" s="1"/>
      <c r="F676"/>
      <c r="K676" s="2"/>
      <c r="L676" s="2"/>
      <c r="M676"/>
      <c r="N676" s="1"/>
      <c r="Q676"/>
    </row>
    <row r="677" spans="4:17">
      <c r="D677" s="1"/>
      <c r="F677"/>
      <c r="K677" s="2"/>
      <c r="L677" s="2"/>
      <c r="M677"/>
      <c r="N677" s="1"/>
      <c r="Q677"/>
    </row>
    <row r="678" spans="4:17">
      <c r="D678" s="1"/>
      <c r="F678"/>
      <c r="K678" s="2"/>
      <c r="L678" s="2"/>
      <c r="M678"/>
      <c r="N678" s="1"/>
      <c r="Q678"/>
    </row>
    <row r="679" spans="4:17">
      <c r="D679" s="1"/>
      <c r="F679"/>
      <c r="K679" s="2"/>
      <c r="L679" s="2"/>
      <c r="M679"/>
      <c r="N679" s="1"/>
      <c r="Q679"/>
    </row>
    <row r="680" spans="4:17">
      <c r="D680" s="1"/>
      <c r="F680"/>
      <c r="K680" s="2"/>
      <c r="L680" s="2"/>
      <c r="M680"/>
      <c r="N680" s="1"/>
      <c r="Q680"/>
    </row>
    <row r="681" spans="4:17">
      <c r="D681" s="1"/>
      <c r="F681"/>
      <c r="K681" s="2"/>
      <c r="L681" s="2"/>
      <c r="M681"/>
      <c r="N681" s="1"/>
      <c r="Q681"/>
    </row>
    <row r="682" spans="4:17">
      <c r="D682" s="1"/>
      <c r="F682"/>
      <c r="K682" s="2"/>
      <c r="L682" s="2"/>
      <c r="M682"/>
      <c r="N682" s="1"/>
      <c r="Q682"/>
    </row>
    <row r="683" spans="4:17">
      <c r="D683" s="1"/>
      <c r="F683"/>
      <c r="K683" s="2"/>
      <c r="L683" s="2"/>
      <c r="M683"/>
      <c r="N683" s="1"/>
      <c r="Q683"/>
    </row>
    <row r="684" spans="4:17">
      <c r="D684" s="1"/>
      <c r="F684"/>
      <c r="K684" s="2"/>
      <c r="L684" s="2"/>
      <c r="M684"/>
      <c r="N684" s="1"/>
      <c r="Q684"/>
    </row>
    <row r="685" spans="4:17">
      <c r="D685" s="1"/>
      <c r="F685"/>
      <c r="K685" s="2"/>
      <c r="L685" s="2"/>
      <c r="M685"/>
      <c r="N685" s="1"/>
      <c r="Q685"/>
    </row>
    <row r="686" spans="4:17">
      <c r="D686" s="1"/>
      <c r="F686"/>
      <c r="K686" s="2"/>
      <c r="L686" s="2"/>
      <c r="M686"/>
      <c r="N686" s="1"/>
      <c r="Q686"/>
    </row>
    <row r="687" spans="4:17">
      <c r="D687" s="1"/>
      <c r="F687"/>
      <c r="K687" s="2"/>
      <c r="L687" s="2"/>
      <c r="M687"/>
      <c r="N687" s="1"/>
      <c r="Q687"/>
    </row>
    <row r="688" spans="4:17">
      <c r="D688" s="1"/>
      <c r="F688"/>
      <c r="K688" s="2"/>
      <c r="L688" s="2"/>
      <c r="M688"/>
      <c r="N688" s="1"/>
      <c r="Q688"/>
    </row>
    <row r="689" spans="4:17">
      <c r="D689" s="1"/>
      <c r="F689"/>
      <c r="K689" s="2"/>
      <c r="L689" s="2"/>
      <c r="M689"/>
      <c r="N689" s="1"/>
      <c r="Q689"/>
    </row>
    <row r="690" spans="4:17">
      <c r="D690" s="1"/>
      <c r="F690"/>
      <c r="K690" s="2"/>
      <c r="L690" s="2"/>
      <c r="M690"/>
      <c r="N690" s="1"/>
      <c r="Q690"/>
    </row>
    <row r="691" spans="4:17">
      <c r="D691" s="1"/>
      <c r="F691"/>
      <c r="K691" s="2"/>
      <c r="L691" s="2"/>
      <c r="M691"/>
      <c r="N691" s="1"/>
      <c r="Q691"/>
    </row>
    <row r="692" spans="4:17">
      <c r="D692" s="1"/>
      <c r="F692"/>
      <c r="K692" s="2"/>
      <c r="L692" s="2"/>
      <c r="M692"/>
      <c r="N692" s="1"/>
      <c r="Q692"/>
    </row>
    <row r="693" spans="4:17">
      <c r="D693" s="1"/>
      <c r="F693"/>
      <c r="K693" s="2"/>
      <c r="L693" s="2"/>
      <c r="M693"/>
      <c r="N693" s="1"/>
      <c r="Q693"/>
    </row>
    <row r="694" spans="4:17">
      <c r="D694" s="1"/>
      <c r="F694"/>
      <c r="K694" s="2"/>
      <c r="L694" s="2"/>
      <c r="M694"/>
      <c r="N694" s="1"/>
      <c r="Q694"/>
    </row>
    <row r="695" spans="4:17">
      <c r="D695" s="1"/>
      <c r="F695"/>
      <c r="K695" s="2"/>
      <c r="L695" s="2"/>
      <c r="M695"/>
      <c r="N695" s="1"/>
      <c r="Q695"/>
    </row>
    <row r="696" spans="4:17">
      <c r="D696" s="1"/>
      <c r="F696"/>
      <c r="K696" s="2"/>
      <c r="L696" s="2"/>
      <c r="M696"/>
      <c r="N696" s="1"/>
      <c r="Q696"/>
    </row>
    <row r="697" spans="4:17">
      <c r="D697" s="1"/>
      <c r="F697"/>
      <c r="K697" s="2"/>
      <c r="L697" s="2"/>
      <c r="M697"/>
      <c r="N697" s="1"/>
      <c r="Q697"/>
    </row>
    <row r="698" spans="4:17">
      <c r="D698" s="1"/>
      <c r="F698"/>
      <c r="K698" s="2"/>
      <c r="L698" s="2"/>
      <c r="M698"/>
      <c r="N698" s="1"/>
      <c r="Q698"/>
    </row>
    <row r="699" spans="4:17">
      <c r="D699" s="1"/>
      <c r="F699"/>
      <c r="K699" s="2"/>
      <c r="L699" s="2"/>
      <c r="M699"/>
      <c r="N699" s="1"/>
      <c r="Q699"/>
    </row>
    <row r="700" spans="4:17">
      <c r="D700" s="1"/>
      <c r="F700"/>
      <c r="K700" s="2"/>
      <c r="L700" s="2"/>
      <c r="M700"/>
      <c r="N700" s="1"/>
      <c r="Q700"/>
    </row>
    <row r="701" spans="4:17">
      <c r="D701" s="1"/>
      <c r="F701"/>
      <c r="K701" s="2"/>
      <c r="L701" s="2"/>
      <c r="M701"/>
      <c r="N701" s="1"/>
      <c r="Q701"/>
    </row>
    <row r="702" spans="4:17">
      <c r="D702" s="1"/>
      <c r="F702"/>
      <c r="K702" s="2"/>
      <c r="L702" s="2"/>
      <c r="M702"/>
      <c r="N702" s="1"/>
      <c r="Q702"/>
    </row>
    <row r="703" spans="4:17">
      <c r="D703" s="1"/>
      <c r="F703"/>
      <c r="K703" s="2"/>
      <c r="L703" s="2"/>
      <c r="M703"/>
      <c r="N703" s="1"/>
      <c r="Q703"/>
    </row>
    <row r="704" spans="4:17">
      <c r="D704" s="1"/>
      <c r="F704"/>
      <c r="K704" s="2"/>
      <c r="L704" s="2"/>
      <c r="M704"/>
      <c r="N704" s="1"/>
      <c r="Q704"/>
    </row>
    <row r="705" spans="4:17">
      <c r="D705" s="1"/>
      <c r="F705"/>
      <c r="K705" s="2"/>
      <c r="L705" s="2"/>
      <c r="M705"/>
      <c r="N705" s="1"/>
      <c r="Q705"/>
    </row>
    <row r="706" spans="4:17">
      <c r="D706" s="1"/>
      <c r="F706"/>
      <c r="K706" s="2"/>
      <c r="L706" s="2"/>
      <c r="M706"/>
      <c r="N706" s="1"/>
      <c r="Q706"/>
    </row>
    <row r="707" spans="4:17">
      <c r="D707" s="1"/>
      <c r="F707"/>
      <c r="K707" s="2"/>
      <c r="L707" s="2"/>
      <c r="M707"/>
      <c r="N707" s="1"/>
      <c r="Q707"/>
    </row>
    <row r="708" spans="4:17">
      <c r="D708" s="1"/>
      <c r="F708"/>
      <c r="K708" s="2"/>
      <c r="L708" s="2"/>
      <c r="M708"/>
      <c r="N708" s="1"/>
      <c r="Q708"/>
    </row>
    <row r="709" spans="4:17">
      <c r="D709" s="1"/>
      <c r="F709"/>
      <c r="K709" s="2"/>
      <c r="L709" s="2"/>
      <c r="M709"/>
      <c r="N709" s="1"/>
      <c r="Q709"/>
    </row>
    <row r="710" spans="4:17">
      <c r="D710" s="1"/>
      <c r="F710"/>
      <c r="K710" s="2"/>
      <c r="L710" s="2"/>
      <c r="M710"/>
      <c r="N710" s="1"/>
      <c r="Q710"/>
    </row>
    <row r="711" spans="4:17">
      <c r="D711" s="1"/>
      <c r="F711"/>
      <c r="K711" s="2"/>
      <c r="L711" s="2"/>
      <c r="M711"/>
      <c r="N711" s="1"/>
      <c r="Q711"/>
    </row>
    <row r="712" spans="4:17">
      <c r="D712" s="1"/>
      <c r="F712"/>
      <c r="K712" s="2"/>
      <c r="L712" s="2"/>
      <c r="M712"/>
      <c r="N712" s="1"/>
      <c r="Q712"/>
    </row>
    <row r="713" spans="4:17">
      <c r="D713" s="1"/>
      <c r="F713"/>
      <c r="K713" s="2"/>
      <c r="L713" s="2"/>
      <c r="M713"/>
      <c r="N713" s="1"/>
      <c r="Q713"/>
    </row>
    <row r="714" spans="4:17">
      <c r="D714" s="1"/>
      <c r="F714"/>
      <c r="K714" s="2"/>
      <c r="L714" s="2"/>
      <c r="M714"/>
      <c r="N714" s="1"/>
      <c r="Q714"/>
    </row>
    <row r="715" spans="4:17">
      <c r="D715" s="1"/>
      <c r="F715"/>
      <c r="K715" s="2"/>
      <c r="L715" s="2"/>
      <c r="M715"/>
      <c r="N715" s="1"/>
      <c r="Q715"/>
    </row>
    <row r="716" spans="4:17">
      <c r="D716" s="1"/>
      <c r="F716"/>
      <c r="K716" s="2"/>
      <c r="L716" s="2"/>
      <c r="M716"/>
      <c r="N716" s="1"/>
      <c r="Q716"/>
    </row>
    <row r="717" spans="4:17">
      <c r="D717" s="1"/>
      <c r="F717"/>
      <c r="K717" s="2"/>
      <c r="L717" s="2"/>
      <c r="M717"/>
      <c r="N717" s="1"/>
      <c r="Q717"/>
    </row>
    <row r="718" spans="4:17">
      <c r="D718" s="1"/>
      <c r="F718"/>
      <c r="K718" s="2"/>
      <c r="L718" s="2"/>
      <c r="M718"/>
      <c r="N718" s="1"/>
      <c r="Q718"/>
    </row>
    <row r="719" spans="4:17">
      <c r="D719" s="1"/>
      <c r="F719"/>
      <c r="K719" s="2"/>
      <c r="L719" s="2"/>
      <c r="M719"/>
      <c r="N719" s="1"/>
      <c r="Q719"/>
    </row>
    <row r="720" spans="4:17">
      <c r="D720" s="1"/>
      <c r="F720"/>
      <c r="K720" s="2"/>
      <c r="L720" s="2"/>
      <c r="M720"/>
      <c r="N720" s="1"/>
      <c r="Q720"/>
    </row>
    <row r="721" spans="4:17">
      <c r="D721" s="1"/>
      <c r="F721"/>
      <c r="K721" s="2"/>
      <c r="L721" s="2"/>
      <c r="M721"/>
      <c r="N721" s="1"/>
      <c r="Q721"/>
    </row>
    <row r="722" spans="4:17">
      <c r="D722" s="1"/>
      <c r="F722"/>
      <c r="K722" s="2"/>
      <c r="L722" s="2"/>
      <c r="M722"/>
      <c r="N722" s="1"/>
      <c r="Q722"/>
    </row>
    <row r="723" spans="4:17">
      <c r="D723" s="1"/>
      <c r="F723"/>
      <c r="K723" s="2"/>
      <c r="L723" s="2"/>
      <c r="M723"/>
      <c r="N723" s="1"/>
      <c r="Q723"/>
    </row>
    <row r="724" spans="4:17">
      <c r="D724" s="1"/>
      <c r="F724"/>
      <c r="K724" s="2"/>
      <c r="L724" s="2"/>
      <c r="M724"/>
      <c r="N724" s="1"/>
      <c r="Q724"/>
    </row>
    <row r="725" spans="4:17">
      <c r="D725" s="1"/>
      <c r="F725"/>
      <c r="K725" s="2"/>
      <c r="L725" s="2"/>
      <c r="M725"/>
      <c r="N725" s="1"/>
      <c r="Q725"/>
    </row>
    <row r="726" spans="4:17">
      <c r="D726" s="1"/>
      <c r="F726"/>
      <c r="K726" s="2"/>
      <c r="L726" s="2"/>
      <c r="M726"/>
      <c r="N726" s="1"/>
      <c r="Q726"/>
    </row>
    <row r="727" spans="4:17">
      <c r="D727" s="1"/>
      <c r="F727"/>
      <c r="K727" s="2"/>
      <c r="L727" s="2"/>
      <c r="M727"/>
      <c r="N727" s="1"/>
      <c r="Q727"/>
    </row>
    <row r="728" spans="4:17">
      <c r="D728" s="1"/>
      <c r="F728"/>
      <c r="K728" s="2"/>
      <c r="L728" s="2"/>
      <c r="M728"/>
      <c r="N728" s="1"/>
      <c r="Q728"/>
    </row>
    <row r="729" spans="4:17">
      <c r="D729" s="1"/>
      <c r="F729"/>
      <c r="K729" s="2"/>
      <c r="L729" s="2"/>
      <c r="M729"/>
      <c r="N729" s="1"/>
      <c r="Q729"/>
    </row>
    <row r="730" spans="4:17">
      <c r="D730" s="1"/>
      <c r="F730"/>
      <c r="K730" s="2"/>
      <c r="L730" s="2"/>
      <c r="M730"/>
      <c r="N730" s="1"/>
      <c r="Q730"/>
    </row>
    <row r="731" spans="4:17">
      <c r="D731" s="1"/>
      <c r="F731"/>
      <c r="K731" s="2"/>
      <c r="L731" s="2"/>
      <c r="M731"/>
      <c r="N731" s="1"/>
      <c r="Q731"/>
    </row>
    <row r="732" spans="4:17">
      <c r="D732" s="1"/>
      <c r="F732"/>
      <c r="K732" s="2"/>
      <c r="L732" s="2"/>
      <c r="M732"/>
      <c r="N732" s="1"/>
      <c r="Q732"/>
    </row>
    <row r="733" spans="4:17">
      <c r="D733" s="1"/>
      <c r="F733"/>
      <c r="K733" s="2"/>
      <c r="L733" s="2"/>
      <c r="M733"/>
      <c r="N733" s="1"/>
      <c r="Q733"/>
    </row>
    <row r="734" spans="4:17">
      <c r="D734" s="1"/>
      <c r="F734"/>
      <c r="K734" s="2"/>
      <c r="L734" s="2"/>
      <c r="M734"/>
      <c r="N734" s="1"/>
      <c r="Q734"/>
    </row>
    <row r="735" spans="4:17">
      <c r="D735" s="1"/>
      <c r="F735"/>
      <c r="K735" s="2"/>
      <c r="L735" s="2"/>
      <c r="M735"/>
      <c r="N735" s="1"/>
      <c r="Q735"/>
    </row>
    <row r="736" spans="4:17">
      <c r="D736" s="1"/>
      <c r="F736"/>
      <c r="K736" s="2"/>
      <c r="L736" s="2"/>
      <c r="M736"/>
      <c r="N736" s="1"/>
      <c r="Q736"/>
    </row>
    <row r="737" spans="4:17">
      <c r="D737" s="1"/>
      <c r="F737"/>
      <c r="K737" s="2"/>
      <c r="L737" s="2"/>
      <c r="M737"/>
      <c r="N737" s="1"/>
      <c r="Q737"/>
    </row>
    <row r="738" spans="4:17">
      <c r="D738" s="1"/>
      <c r="F738"/>
      <c r="K738" s="2"/>
      <c r="L738" s="2"/>
      <c r="M738"/>
      <c r="N738" s="1"/>
      <c r="Q738"/>
    </row>
    <row r="739" spans="4:17">
      <c r="D739" s="1"/>
      <c r="F739"/>
      <c r="K739" s="2"/>
      <c r="L739" s="2"/>
      <c r="M739"/>
      <c r="N739" s="1"/>
      <c r="Q739"/>
    </row>
    <row r="740" spans="4:17">
      <c r="D740" s="1"/>
      <c r="F740"/>
      <c r="K740" s="2"/>
      <c r="L740" s="2"/>
      <c r="M740"/>
      <c r="N740" s="1"/>
      <c r="Q740"/>
    </row>
    <row r="741" spans="4:17">
      <c r="D741" s="1"/>
      <c r="F741"/>
      <c r="K741" s="2"/>
      <c r="L741" s="2"/>
      <c r="M741"/>
      <c r="N741" s="1"/>
      <c r="Q741"/>
    </row>
    <row r="742" spans="4:17">
      <c r="D742" s="1"/>
      <c r="F742"/>
      <c r="K742" s="2"/>
      <c r="L742" s="2"/>
      <c r="M742"/>
      <c r="N742" s="1"/>
      <c r="Q742"/>
    </row>
    <row r="743" spans="4:17">
      <c r="D743" s="1"/>
      <c r="F743"/>
      <c r="K743" s="2"/>
      <c r="L743" s="2"/>
      <c r="M743"/>
      <c r="N743" s="1"/>
      <c r="Q743"/>
    </row>
    <row r="744" spans="4:17">
      <c r="D744" s="1"/>
      <c r="F744"/>
      <c r="K744" s="2"/>
      <c r="L744" s="2"/>
      <c r="M744"/>
      <c r="N744" s="1"/>
      <c r="Q744"/>
    </row>
    <row r="745" spans="4:17">
      <c r="D745" s="1"/>
      <c r="F745"/>
      <c r="K745" s="2"/>
      <c r="L745" s="2"/>
      <c r="M745"/>
      <c r="N745" s="1"/>
      <c r="Q745"/>
    </row>
    <row r="746" spans="4:17">
      <c r="D746" s="1"/>
      <c r="F746"/>
      <c r="K746" s="2"/>
      <c r="L746" s="2"/>
      <c r="M746"/>
      <c r="N746" s="1"/>
      <c r="Q746"/>
    </row>
    <row r="747" spans="4:17">
      <c r="D747" s="1"/>
      <c r="F747"/>
      <c r="K747" s="2"/>
      <c r="L747" s="2"/>
      <c r="M747"/>
      <c r="N747" s="1"/>
      <c r="Q747"/>
    </row>
    <row r="748" spans="4:17">
      <c r="D748" s="1"/>
      <c r="F748"/>
      <c r="K748" s="2"/>
      <c r="L748" s="2"/>
      <c r="M748"/>
      <c r="N748" s="1"/>
      <c r="Q748"/>
    </row>
    <row r="749" spans="4:17">
      <c r="D749" s="1"/>
      <c r="F749"/>
      <c r="K749" s="2"/>
      <c r="L749" s="2"/>
      <c r="M749"/>
      <c r="N749" s="1"/>
      <c r="Q749"/>
    </row>
    <row r="750" spans="4:17">
      <c r="D750" s="1"/>
      <c r="F750"/>
      <c r="K750" s="2"/>
      <c r="L750" s="2"/>
      <c r="M750"/>
      <c r="N750" s="1"/>
      <c r="Q750"/>
    </row>
    <row r="751" spans="4:17">
      <c r="D751" s="1"/>
      <c r="F751"/>
      <c r="K751" s="2"/>
      <c r="L751" s="2"/>
      <c r="M751"/>
      <c r="N751" s="1"/>
      <c r="Q751"/>
    </row>
    <row r="752" spans="4:17">
      <c r="D752" s="1"/>
      <c r="F752"/>
      <c r="K752" s="2"/>
      <c r="L752" s="2"/>
      <c r="M752"/>
      <c r="N752" s="1"/>
      <c r="Q752"/>
    </row>
    <row r="753" spans="4:17">
      <c r="D753" s="1"/>
      <c r="F753"/>
      <c r="K753" s="2"/>
      <c r="L753" s="2"/>
      <c r="M753"/>
      <c r="N753" s="1"/>
      <c r="Q753"/>
    </row>
    <row r="754" spans="4:17">
      <c r="D754" s="1"/>
      <c r="F754"/>
      <c r="K754" s="2"/>
      <c r="L754" s="2"/>
      <c r="M754"/>
      <c r="N754" s="1"/>
      <c r="Q754"/>
    </row>
    <row r="755" spans="4:17">
      <c r="D755" s="1"/>
      <c r="F755"/>
      <c r="K755" s="2"/>
      <c r="L755" s="2"/>
      <c r="M755"/>
      <c r="N755" s="1"/>
      <c r="Q755"/>
    </row>
    <row r="756" spans="4:17">
      <c r="D756" s="1"/>
      <c r="F756"/>
      <c r="K756" s="2"/>
      <c r="L756" s="2"/>
      <c r="M756"/>
      <c r="N756" s="1"/>
      <c r="Q756"/>
    </row>
    <row r="757" spans="4:17">
      <c r="D757" s="1"/>
      <c r="F757"/>
      <c r="K757" s="2"/>
      <c r="L757" s="2"/>
      <c r="M757"/>
      <c r="N757" s="1"/>
      <c r="Q757"/>
    </row>
    <row r="758" spans="4:17">
      <c r="D758" s="1"/>
      <c r="F758"/>
      <c r="K758" s="2"/>
      <c r="L758" s="2"/>
      <c r="M758"/>
      <c r="N758" s="1"/>
      <c r="Q758"/>
    </row>
    <row r="759" spans="4:17">
      <c r="D759" s="1"/>
      <c r="F759"/>
      <c r="K759" s="2"/>
      <c r="L759" s="2"/>
      <c r="M759"/>
      <c r="N759" s="1"/>
      <c r="Q759"/>
    </row>
    <row r="760" spans="4:17">
      <c r="D760" s="1"/>
      <c r="F760"/>
      <c r="K760" s="2"/>
      <c r="L760" s="2"/>
      <c r="M760"/>
      <c r="N760" s="1"/>
      <c r="Q760"/>
    </row>
    <row r="761" spans="4:17">
      <c r="D761" s="1"/>
      <c r="F761"/>
      <c r="K761" s="2"/>
      <c r="L761" s="2"/>
      <c r="M761"/>
      <c r="N761" s="1"/>
      <c r="Q761"/>
    </row>
    <row r="762" spans="4:17">
      <c r="D762" s="1"/>
      <c r="F762"/>
      <c r="K762" s="2"/>
      <c r="L762" s="2"/>
      <c r="M762"/>
      <c r="N762" s="1"/>
      <c r="Q762"/>
    </row>
    <row r="763" spans="4:17">
      <c r="D763" s="1"/>
      <c r="F763"/>
      <c r="K763" s="2"/>
      <c r="L763" s="2"/>
      <c r="M763"/>
      <c r="N763" s="1"/>
      <c r="Q763"/>
    </row>
    <row r="764" spans="4:17">
      <c r="D764" s="1"/>
      <c r="F764"/>
      <c r="K764" s="2"/>
      <c r="L764" s="2"/>
      <c r="M764"/>
      <c r="N764" s="1"/>
      <c r="Q764"/>
    </row>
    <row r="765" spans="4:17">
      <c r="D765" s="1"/>
      <c r="F765"/>
      <c r="K765" s="2"/>
      <c r="L765" s="2"/>
      <c r="M765"/>
      <c r="N765" s="1"/>
      <c r="Q765"/>
    </row>
    <row r="766" spans="4:17">
      <c r="D766" s="1"/>
      <c r="F766"/>
      <c r="K766" s="2"/>
      <c r="L766" s="2"/>
      <c r="M766"/>
      <c r="N766" s="1"/>
      <c r="Q766"/>
    </row>
    <row r="767" spans="4:17">
      <c r="D767" s="1"/>
      <c r="F767"/>
      <c r="K767" s="2"/>
      <c r="L767" s="2"/>
      <c r="M767"/>
      <c r="N767" s="1"/>
      <c r="Q767"/>
    </row>
    <row r="768" spans="4:17">
      <c r="D768" s="1"/>
      <c r="F768"/>
      <c r="K768" s="2"/>
      <c r="L768" s="2"/>
      <c r="M768"/>
      <c r="N768" s="1"/>
      <c r="Q768"/>
    </row>
    <row r="769" spans="4:17">
      <c r="D769" s="1"/>
      <c r="F769"/>
      <c r="K769" s="2"/>
      <c r="L769" s="2"/>
      <c r="M769"/>
      <c r="N769" s="1"/>
      <c r="Q769"/>
    </row>
    <row r="770" spans="4:17">
      <c r="D770" s="1"/>
      <c r="F770"/>
      <c r="K770" s="2"/>
      <c r="L770" s="2"/>
      <c r="M770"/>
      <c r="N770" s="1"/>
      <c r="Q770"/>
    </row>
    <row r="771" spans="4:17">
      <c r="D771" s="1"/>
      <c r="F771"/>
      <c r="K771" s="2"/>
      <c r="L771" s="2"/>
      <c r="M771"/>
      <c r="N771" s="1"/>
      <c r="Q771"/>
    </row>
    <row r="772" spans="4:17">
      <c r="D772" s="1"/>
      <c r="F772"/>
      <c r="K772" s="2"/>
      <c r="L772" s="2"/>
      <c r="M772"/>
      <c r="N772" s="1"/>
      <c r="Q772"/>
    </row>
    <row r="773" spans="4:17">
      <c r="D773" s="1"/>
      <c r="F773"/>
      <c r="K773" s="2"/>
      <c r="L773" s="2"/>
      <c r="M773"/>
      <c r="N773" s="1"/>
      <c r="Q773"/>
    </row>
    <row r="774" spans="4:17">
      <c r="D774" s="1"/>
      <c r="F774"/>
      <c r="K774" s="2"/>
      <c r="L774" s="2"/>
      <c r="M774"/>
      <c r="N774" s="1"/>
      <c r="Q774"/>
    </row>
    <row r="775" spans="4:17">
      <c r="D775" s="1"/>
      <c r="F775"/>
      <c r="K775" s="2"/>
      <c r="L775" s="2"/>
      <c r="M775"/>
      <c r="N775" s="1"/>
      <c r="Q775"/>
    </row>
    <row r="776" spans="4:17">
      <c r="D776" s="1"/>
      <c r="F776"/>
      <c r="K776" s="2"/>
      <c r="L776" s="2"/>
      <c r="M776"/>
      <c r="N776" s="1"/>
      <c r="Q776"/>
    </row>
    <row r="777" spans="4:17">
      <c r="D777" s="1"/>
      <c r="F777"/>
      <c r="K777" s="2"/>
      <c r="L777" s="2"/>
      <c r="M777"/>
      <c r="N777" s="1"/>
      <c r="Q777"/>
    </row>
    <row r="778" spans="4:17">
      <c r="D778" s="1"/>
      <c r="F778"/>
      <c r="K778" s="2"/>
      <c r="L778" s="2"/>
      <c r="M778"/>
      <c r="N778" s="1"/>
      <c r="Q778"/>
    </row>
    <row r="779" spans="4:17">
      <c r="D779" s="1"/>
      <c r="F779"/>
      <c r="K779" s="2"/>
      <c r="L779" s="2"/>
      <c r="M779"/>
      <c r="N779" s="1"/>
      <c r="Q779"/>
    </row>
    <row r="780" spans="4:17">
      <c r="D780" s="1"/>
      <c r="F780"/>
      <c r="K780" s="2"/>
      <c r="L780" s="2"/>
      <c r="M780"/>
      <c r="N780" s="1"/>
      <c r="Q780"/>
    </row>
    <row r="781" spans="4:17">
      <c r="D781" s="1"/>
      <c r="F781"/>
      <c r="K781" s="2"/>
      <c r="L781" s="2"/>
      <c r="M781"/>
      <c r="N781" s="1"/>
      <c r="Q781"/>
    </row>
    <row r="782" spans="4:17">
      <c r="D782" s="1"/>
      <c r="F782"/>
      <c r="K782" s="2"/>
      <c r="L782" s="2"/>
      <c r="M782"/>
      <c r="N782" s="1"/>
      <c r="Q782"/>
    </row>
    <row r="783" spans="4:17">
      <c r="D783" s="1"/>
      <c r="F783"/>
      <c r="K783" s="2"/>
      <c r="L783" s="2"/>
      <c r="M783"/>
      <c r="N783" s="1"/>
      <c r="Q783"/>
    </row>
    <row r="784" spans="4:17">
      <c r="D784" s="1"/>
      <c r="F784"/>
      <c r="K784" s="2"/>
      <c r="L784" s="2"/>
      <c r="M784"/>
      <c r="N784" s="1"/>
      <c r="Q784"/>
    </row>
    <row r="785" spans="4:17">
      <c r="D785" s="1"/>
      <c r="F785"/>
      <c r="K785" s="2"/>
      <c r="L785" s="2"/>
      <c r="M785"/>
      <c r="N785" s="1"/>
      <c r="Q785"/>
    </row>
    <row r="786" spans="4:17">
      <c r="D786" s="1"/>
      <c r="F786"/>
      <c r="K786" s="2"/>
      <c r="L786" s="2"/>
      <c r="M786"/>
      <c r="N786" s="1"/>
      <c r="Q786"/>
    </row>
    <row r="787" spans="4:17">
      <c r="D787" s="1"/>
      <c r="F787"/>
      <c r="K787" s="2"/>
      <c r="L787" s="2"/>
      <c r="M787"/>
      <c r="N787" s="1"/>
      <c r="Q787"/>
    </row>
    <row r="788" spans="4:17">
      <c r="D788" s="1"/>
      <c r="F788"/>
      <c r="K788" s="2"/>
      <c r="L788" s="2"/>
      <c r="M788"/>
      <c r="N788" s="1"/>
      <c r="Q788"/>
    </row>
    <row r="789" spans="4:17">
      <c r="D789" s="1"/>
      <c r="F789"/>
      <c r="K789" s="2"/>
      <c r="L789" s="2"/>
      <c r="M789"/>
      <c r="N789" s="1"/>
      <c r="Q789"/>
    </row>
    <row r="790" spans="4:17">
      <c r="D790" s="1"/>
      <c r="F790"/>
      <c r="K790" s="2"/>
      <c r="L790" s="2"/>
      <c r="M790"/>
      <c r="N790" s="1"/>
      <c r="Q790"/>
    </row>
    <row r="791" spans="4:17">
      <c r="D791" s="1"/>
      <c r="F791"/>
      <c r="K791" s="2"/>
      <c r="L791" s="2"/>
      <c r="M791"/>
      <c r="N791" s="1"/>
      <c r="Q791"/>
    </row>
    <row r="792" spans="4:17">
      <c r="D792" s="1"/>
      <c r="F792"/>
      <c r="K792" s="2"/>
      <c r="L792" s="2"/>
      <c r="M792"/>
      <c r="N792" s="1"/>
      <c r="Q792"/>
    </row>
    <row r="793" spans="4:17">
      <c r="D793" s="1"/>
      <c r="F793"/>
      <c r="K793" s="2"/>
      <c r="L793" s="2"/>
      <c r="M793"/>
      <c r="N793" s="1"/>
      <c r="Q793"/>
    </row>
    <row r="794" spans="4:17">
      <c r="D794" s="1"/>
      <c r="F794"/>
      <c r="K794" s="2"/>
      <c r="L794" s="2"/>
      <c r="M794"/>
      <c r="N794" s="1"/>
      <c r="Q794"/>
    </row>
    <row r="795" spans="4:17">
      <c r="D795" s="1"/>
      <c r="F795"/>
      <c r="K795" s="2"/>
      <c r="L795" s="2"/>
      <c r="M795"/>
      <c r="N795" s="1"/>
      <c r="Q795"/>
    </row>
    <row r="796" spans="4:17">
      <c r="D796" s="1"/>
      <c r="F796"/>
      <c r="K796" s="2"/>
      <c r="L796" s="2"/>
      <c r="M796"/>
      <c r="N796" s="1"/>
      <c r="Q796"/>
    </row>
    <row r="797" spans="4:17">
      <c r="D797" s="1"/>
      <c r="F797"/>
      <c r="K797" s="2"/>
      <c r="L797" s="2"/>
      <c r="M797"/>
      <c r="N797" s="1"/>
      <c r="Q797"/>
    </row>
    <row r="798" spans="4:17">
      <c r="D798" s="1"/>
      <c r="F798"/>
      <c r="K798" s="2"/>
      <c r="L798" s="2"/>
      <c r="M798"/>
      <c r="N798" s="1"/>
      <c r="Q798"/>
    </row>
    <row r="799" spans="4:17">
      <c r="D799" s="1"/>
      <c r="F799"/>
      <c r="K799" s="2"/>
      <c r="L799" s="2"/>
      <c r="M799"/>
      <c r="N799" s="1"/>
      <c r="Q799"/>
    </row>
    <row r="800" spans="4:17">
      <c r="D800" s="1"/>
      <c r="F800"/>
      <c r="K800" s="2"/>
      <c r="L800" s="2"/>
      <c r="M800"/>
      <c r="N800" s="1"/>
      <c r="Q800"/>
    </row>
    <row r="801" spans="4:17">
      <c r="D801" s="1"/>
      <c r="F801"/>
      <c r="K801" s="2"/>
      <c r="L801" s="2"/>
      <c r="M801"/>
      <c r="N801" s="1"/>
      <c r="Q801"/>
    </row>
    <row r="802" spans="4:17">
      <c r="D802" s="1"/>
      <c r="F802"/>
      <c r="K802" s="2"/>
      <c r="L802" s="2"/>
      <c r="M802"/>
      <c r="N802" s="1"/>
      <c r="Q802"/>
    </row>
    <row r="803" spans="4:17">
      <c r="D803" s="1"/>
      <c r="F803"/>
      <c r="K803" s="2"/>
      <c r="L803" s="2"/>
      <c r="M803"/>
      <c r="N803" s="1"/>
      <c r="Q803"/>
    </row>
    <row r="804" spans="4:17">
      <c r="D804" s="1"/>
      <c r="F804"/>
      <c r="K804" s="2"/>
      <c r="L804" s="2"/>
      <c r="M804"/>
      <c r="N804" s="1"/>
      <c r="Q804"/>
    </row>
    <row r="805" spans="4:17">
      <c r="D805" s="1"/>
      <c r="F805"/>
      <c r="K805" s="2"/>
      <c r="L805" s="2"/>
      <c r="M805"/>
      <c r="N805" s="1"/>
      <c r="Q805"/>
    </row>
    <row r="806" spans="4:17">
      <c r="D806" s="1"/>
      <c r="F806"/>
      <c r="K806" s="2"/>
      <c r="L806" s="2"/>
      <c r="M806"/>
      <c r="N806" s="1"/>
      <c r="Q806"/>
    </row>
    <row r="807" spans="4:17">
      <c r="D807" s="1"/>
      <c r="F807"/>
      <c r="K807" s="2"/>
      <c r="L807" s="2"/>
      <c r="M807"/>
      <c r="N807" s="1"/>
      <c r="Q807"/>
    </row>
    <row r="808" spans="4:17">
      <c r="D808" s="1"/>
      <c r="F808"/>
      <c r="K808" s="2"/>
      <c r="L808" s="2"/>
      <c r="M808"/>
      <c r="N808" s="1"/>
      <c r="Q808"/>
    </row>
    <row r="809" spans="4:17">
      <c r="D809" s="1"/>
      <c r="F809"/>
      <c r="K809" s="2"/>
      <c r="L809" s="2"/>
      <c r="M809"/>
      <c r="N809" s="1"/>
      <c r="Q809"/>
    </row>
    <row r="810" spans="4:17">
      <c r="D810" s="1"/>
      <c r="F810"/>
      <c r="K810" s="2"/>
      <c r="L810" s="2"/>
      <c r="M810"/>
      <c r="N810" s="1"/>
      <c r="Q810"/>
    </row>
    <row r="811" spans="4:17">
      <c r="D811" s="1"/>
      <c r="F811"/>
      <c r="K811" s="2"/>
      <c r="L811" s="2"/>
      <c r="M811"/>
      <c r="N811" s="1"/>
      <c r="Q811"/>
    </row>
    <row r="812" spans="4:17">
      <c r="D812" s="1"/>
      <c r="F812"/>
      <c r="K812" s="2"/>
      <c r="L812" s="2"/>
      <c r="M812"/>
      <c r="N812" s="1"/>
      <c r="Q812"/>
    </row>
    <row r="813" spans="4:17">
      <c r="D813" s="1"/>
      <c r="F813"/>
      <c r="K813" s="2"/>
      <c r="L813" s="2"/>
      <c r="M813"/>
      <c r="N813" s="1"/>
      <c r="Q813"/>
    </row>
    <row r="814" spans="4:17">
      <c r="D814" s="1"/>
      <c r="F814"/>
      <c r="K814" s="2"/>
      <c r="L814" s="2"/>
      <c r="M814"/>
      <c r="N814" s="1"/>
      <c r="Q814"/>
    </row>
    <row r="815" spans="4:17">
      <c r="D815" s="1"/>
      <c r="F815"/>
      <c r="K815" s="2"/>
      <c r="L815" s="2"/>
      <c r="M815"/>
      <c r="N815" s="1"/>
      <c r="Q815"/>
    </row>
    <row r="816" spans="4:17">
      <c r="D816" s="1"/>
      <c r="F816"/>
      <c r="K816" s="2"/>
      <c r="L816" s="2"/>
      <c r="M816"/>
      <c r="N816" s="1"/>
      <c r="Q816"/>
    </row>
    <row r="817" spans="4:17">
      <c r="D817" s="1"/>
      <c r="F817"/>
      <c r="K817" s="2"/>
      <c r="L817" s="2"/>
      <c r="M817"/>
      <c r="N817" s="1"/>
      <c r="Q817"/>
    </row>
    <row r="818" spans="4:17">
      <c r="D818" s="1"/>
      <c r="F818"/>
      <c r="K818" s="2"/>
      <c r="L818" s="2"/>
      <c r="M818"/>
      <c r="N818" s="1"/>
      <c r="Q818"/>
    </row>
    <row r="819" spans="4:17">
      <c r="D819" s="1"/>
      <c r="F819"/>
      <c r="K819" s="2"/>
      <c r="L819" s="2"/>
      <c r="M819"/>
      <c r="N819" s="1"/>
      <c r="Q819"/>
    </row>
    <row r="820" spans="4:17">
      <c r="D820" s="1"/>
      <c r="F820"/>
      <c r="K820" s="2"/>
      <c r="L820" s="2"/>
      <c r="M820"/>
      <c r="N820" s="1"/>
      <c r="Q820"/>
    </row>
    <row r="821" spans="4:17">
      <c r="D821" s="1"/>
      <c r="F821"/>
      <c r="K821" s="2"/>
      <c r="L821" s="2"/>
      <c r="M821"/>
      <c r="N821" s="1"/>
      <c r="Q821"/>
    </row>
    <row r="822" spans="4:17">
      <c r="D822" s="1"/>
      <c r="F822"/>
      <c r="K822" s="2"/>
      <c r="L822" s="2"/>
      <c r="M822"/>
      <c r="N822" s="1"/>
      <c r="Q822"/>
    </row>
    <row r="823" spans="4:17">
      <c r="D823" s="1"/>
      <c r="F823"/>
      <c r="K823" s="2"/>
      <c r="L823" s="2"/>
      <c r="M823"/>
      <c r="N823" s="1"/>
      <c r="Q823"/>
    </row>
    <row r="824" spans="4:17">
      <c r="D824" s="1"/>
      <c r="F824"/>
      <c r="K824" s="2"/>
      <c r="L824" s="2"/>
      <c r="M824"/>
      <c r="N824" s="1"/>
      <c r="Q824"/>
    </row>
    <row r="825" spans="4:17">
      <c r="D825" s="1"/>
      <c r="F825"/>
      <c r="K825" s="2"/>
      <c r="L825" s="2"/>
      <c r="M825"/>
      <c r="N825" s="1"/>
      <c r="Q825"/>
    </row>
    <row r="826" spans="4:17">
      <c r="D826" s="1"/>
      <c r="F826"/>
      <c r="K826" s="2"/>
      <c r="L826" s="2"/>
      <c r="M826"/>
      <c r="N826" s="1"/>
      <c r="Q826"/>
    </row>
    <row r="827" spans="4:17">
      <c r="D827" s="1"/>
      <c r="F827"/>
      <c r="K827" s="2"/>
      <c r="L827" s="2"/>
      <c r="M827"/>
      <c r="N827" s="1"/>
      <c r="Q827"/>
    </row>
    <row r="828" spans="4:17">
      <c r="D828" s="1"/>
      <c r="F828"/>
      <c r="K828" s="2"/>
      <c r="L828" s="2"/>
      <c r="M828"/>
      <c r="N828" s="1"/>
      <c r="Q828"/>
    </row>
    <row r="829" spans="4:17">
      <c r="D829" s="1"/>
      <c r="F829"/>
      <c r="K829" s="2"/>
      <c r="L829" s="2"/>
      <c r="M829"/>
      <c r="N829" s="1"/>
      <c r="Q829"/>
    </row>
    <row r="830" spans="4:17">
      <c r="D830" s="1"/>
      <c r="F830"/>
      <c r="K830" s="2"/>
      <c r="L830" s="2"/>
      <c r="M830"/>
      <c r="N830" s="1"/>
      <c r="Q830"/>
    </row>
    <row r="831" spans="4:17">
      <c r="D831" s="1"/>
      <c r="F831"/>
      <c r="K831" s="2"/>
      <c r="L831" s="2"/>
      <c r="M831"/>
      <c r="N831" s="1"/>
      <c r="Q831"/>
    </row>
    <row r="832" spans="4:17">
      <c r="D832" s="1"/>
      <c r="F832"/>
      <c r="K832" s="2"/>
      <c r="L832" s="2"/>
      <c r="M832"/>
      <c r="N832" s="1"/>
      <c r="Q832"/>
    </row>
    <row r="833" spans="4:17">
      <c r="D833" s="1"/>
      <c r="F833"/>
      <c r="K833" s="2"/>
      <c r="L833" s="2"/>
      <c r="M833"/>
      <c r="N833" s="1"/>
      <c r="Q833"/>
    </row>
    <row r="834" spans="4:17">
      <c r="D834" s="1"/>
      <c r="F834"/>
      <c r="K834" s="2"/>
      <c r="L834" s="2"/>
      <c r="M834"/>
      <c r="N834" s="1"/>
      <c r="Q834"/>
    </row>
    <row r="835" spans="4:17">
      <c r="D835" s="1"/>
      <c r="F835"/>
      <c r="K835" s="2"/>
      <c r="L835" s="2"/>
      <c r="M835"/>
      <c r="N835" s="1"/>
      <c r="Q835"/>
    </row>
    <row r="836" spans="4:17">
      <c r="D836" s="1"/>
      <c r="F836"/>
      <c r="K836" s="2"/>
      <c r="L836" s="2"/>
      <c r="M836"/>
      <c r="N836" s="1"/>
      <c r="Q836"/>
    </row>
    <row r="837" spans="4:17">
      <c r="D837" s="1"/>
      <c r="F837"/>
      <c r="K837" s="2"/>
      <c r="L837" s="2"/>
      <c r="M837"/>
      <c r="N837" s="1"/>
      <c r="Q837"/>
    </row>
    <row r="838" spans="4:17">
      <c r="D838" s="1"/>
      <c r="F838"/>
      <c r="K838" s="2"/>
      <c r="L838" s="2"/>
      <c r="M838"/>
      <c r="N838" s="1"/>
      <c r="Q838"/>
    </row>
    <row r="839" spans="4:17">
      <c r="D839" s="1"/>
      <c r="F839"/>
      <c r="K839" s="2"/>
      <c r="L839" s="2"/>
      <c r="M839"/>
      <c r="N839" s="1"/>
      <c r="Q839"/>
    </row>
    <row r="840" spans="4:17">
      <c r="D840" s="1"/>
      <c r="F840"/>
      <c r="K840" s="2"/>
      <c r="L840" s="2"/>
      <c r="M840"/>
      <c r="N840" s="1"/>
      <c r="Q840"/>
    </row>
    <row r="841" spans="4:17">
      <c r="D841" s="1"/>
      <c r="F841"/>
      <c r="K841" s="2"/>
      <c r="L841" s="2"/>
      <c r="M841"/>
      <c r="N841" s="1"/>
      <c r="Q841"/>
    </row>
    <row r="842" spans="4:17">
      <c r="D842" s="1"/>
      <c r="F842"/>
      <c r="K842" s="2"/>
      <c r="L842" s="2"/>
      <c r="M842"/>
      <c r="N842" s="1"/>
      <c r="Q842"/>
    </row>
    <row r="843" spans="4:17">
      <c r="D843" s="1"/>
      <c r="F843"/>
      <c r="K843" s="2"/>
      <c r="L843" s="2"/>
      <c r="M843"/>
      <c r="N843" s="1"/>
      <c r="Q843"/>
    </row>
    <row r="844" spans="4:17">
      <c r="D844" s="1"/>
      <c r="F844"/>
      <c r="K844" s="2"/>
      <c r="L844" s="2"/>
      <c r="M844"/>
      <c r="N844" s="1"/>
      <c r="Q844"/>
    </row>
    <row r="845" spans="4:17">
      <c r="D845" s="1"/>
      <c r="F845"/>
      <c r="K845" s="2"/>
      <c r="L845" s="2"/>
      <c r="M845"/>
      <c r="N845" s="1"/>
      <c r="Q845"/>
    </row>
    <row r="846" spans="4:17">
      <c r="D846" s="1"/>
      <c r="F846"/>
      <c r="K846" s="2"/>
      <c r="L846" s="2"/>
      <c r="M846"/>
      <c r="N846" s="1"/>
      <c r="Q846"/>
    </row>
    <row r="847" spans="4:17">
      <c r="D847" s="1"/>
      <c r="F847"/>
      <c r="K847" s="2"/>
      <c r="L847" s="2"/>
      <c r="M847"/>
      <c r="N847" s="1"/>
      <c r="Q847"/>
    </row>
    <row r="848" spans="4:17">
      <c r="D848" s="1"/>
      <c r="F848"/>
      <c r="K848" s="2"/>
      <c r="L848" s="2"/>
      <c r="M848"/>
      <c r="N848" s="1"/>
      <c r="Q848"/>
    </row>
    <row r="849" spans="4:17">
      <c r="D849" s="1"/>
      <c r="F849"/>
      <c r="K849" s="2"/>
      <c r="L849" s="2"/>
      <c r="M849"/>
      <c r="N849" s="1"/>
      <c r="Q849"/>
    </row>
    <row r="850" spans="4:17">
      <c r="D850" s="1"/>
      <c r="F850"/>
      <c r="K850" s="2"/>
      <c r="L850" s="2"/>
      <c r="M850"/>
      <c r="N850" s="1"/>
      <c r="Q850"/>
    </row>
    <row r="851" spans="4:17">
      <c r="D851" s="1"/>
      <c r="F851"/>
      <c r="K851" s="2"/>
      <c r="L851" s="2"/>
      <c r="M851"/>
      <c r="N851" s="1"/>
      <c r="Q851"/>
    </row>
    <row r="852" spans="4:17">
      <c r="D852" s="1"/>
      <c r="F852"/>
      <c r="K852" s="2"/>
      <c r="L852" s="2"/>
      <c r="M852"/>
      <c r="N852" s="1"/>
      <c r="Q852"/>
    </row>
    <row r="853" spans="4:17">
      <c r="D853" s="1"/>
      <c r="F853"/>
      <c r="K853" s="2"/>
      <c r="L853" s="2"/>
      <c r="M853"/>
      <c r="N853" s="1"/>
      <c r="Q853"/>
    </row>
    <row r="854" spans="4:17">
      <c r="D854" s="1"/>
      <c r="F854"/>
      <c r="K854" s="2"/>
      <c r="L854" s="2"/>
      <c r="M854"/>
      <c r="N854" s="1"/>
      <c r="Q854"/>
    </row>
    <row r="855" spans="4:17">
      <c r="D855" s="1"/>
      <c r="F855"/>
      <c r="K855" s="2"/>
      <c r="L855" s="2"/>
      <c r="M855"/>
      <c r="N855" s="1"/>
      <c r="Q855"/>
    </row>
    <row r="856" spans="4:17">
      <c r="D856" s="1"/>
      <c r="F856"/>
      <c r="K856" s="2"/>
      <c r="L856" s="2"/>
      <c r="M856"/>
      <c r="N856" s="1"/>
      <c r="Q856"/>
    </row>
    <row r="857" spans="4:17">
      <c r="D857" s="1"/>
      <c r="F857"/>
      <c r="K857" s="2"/>
      <c r="L857" s="2"/>
      <c r="M857"/>
      <c r="N857" s="1"/>
      <c r="Q857"/>
    </row>
    <row r="858" spans="4:17">
      <c r="D858" s="1"/>
      <c r="F858"/>
      <c r="K858" s="2"/>
      <c r="L858" s="2"/>
      <c r="M858"/>
      <c r="N858" s="1"/>
      <c r="Q858"/>
    </row>
    <row r="859" spans="4:17">
      <c r="D859" s="1"/>
      <c r="F859"/>
      <c r="K859" s="2"/>
      <c r="L859" s="2"/>
      <c r="M859"/>
      <c r="N859" s="1"/>
      <c r="Q859"/>
    </row>
    <row r="860" spans="4:17">
      <c r="D860" s="1"/>
      <c r="F860"/>
      <c r="K860" s="2"/>
      <c r="L860" s="2"/>
      <c r="M860"/>
      <c r="N860" s="1"/>
      <c r="Q860"/>
    </row>
    <row r="861" spans="4:17">
      <c r="D861" s="1"/>
      <c r="F861"/>
      <c r="K861" s="2"/>
      <c r="L861" s="2"/>
      <c r="M861"/>
      <c r="N861" s="1"/>
      <c r="Q861"/>
    </row>
    <row r="862" spans="4:17">
      <c r="D862" s="1"/>
      <c r="F862"/>
      <c r="K862" s="2"/>
      <c r="L862" s="2"/>
      <c r="M862"/>
      <c r="N862" s="1"/>
      <c r="Q862"/>
    </row>
    <row r="863" spans="4:17">
      <c r="D863" s="1"/>
      <c r="F863"/>
      <c r="K863" s="2"/>
      <c r="L863" s="2"/>
      <c r="M863"/>
      <c r="N863" s="1"/>
      <c r="Q863"/>
    </row>
    <row r="864" spans="4:17">
      <c r="D864" s="1"/>
      <c r="F864"/>
      <c r="K864" s="2"/>
      <c r="L864" s="2"/>
      <c r="M864"/>
      <c r="N864" s="1"/>
      <c r="Q864"/>
    </row>
    <row r="865" spans="4:17">
      <c r="D865" s="1"/>
      <c r="F865"/>
      <c r="K865" s="2"/>
      <c r="L865" s="2"/>
      <c r="M865"/>
      <c r="N865" s="1"/>
      <c r="Q865"/>
    </row>
    <row r="866" spans="4:17">
      <c r="D866" s="1"/>
      <c r="F866"/>
      <c r="K866" s="2"/>
      <c r="L866" s="2"/>
      <c r="M866"/>
      <c r="N866" s="1"/>
      <c r="Q866"/>
    </row>
    <row r="867" spans="4:17">
      <c r="D867" s="1"/>
      <c r="F867"/>
      <c r="K867" s="2"/>
      <c r="L867" s="2"/>
      <c r="M867"/>
      <c r="N867" s="1"/>
      <c r="Q867"/>
    </row>
    <row r="868" spans="4:17">
      <c r="D868" s="1"/>
      <c r="F868"/>
      <c r="K868" s="2"/>
      <c r="L868" s="2"/>
      <c r="M868"/>
      <c r="N868" s="1"/>
      <c r="Q868"/>
    </row>
    <row r="869" spans="4:17">
      <c r="D869" s="1"/>
      <c r="F869"/>
      <c r="K869" s="2"/>
      <c r="L869" s="2"/>
      <c r="M869"/>
      <c r="N869" s="1"/>
      <c r="Q869"/>
    </row>
    <row r="870" spans="4:17">
      <c r="D870" s="1"/>
      <c r="F870"/>
      <c r="K870" s="2"/>
      <c r="L870" s="2"/>
      <c r="M870"/>
      <c r="N870" s="1"/>
      <c r="Q870"/>
    </row>
    <row r="871" spans="4:17">
      <c r="D871" s="1"/>
      <c r="F871"/>
      <c r="K871" s="2"/>
      <c r="L871" s="2"/>
      <c r="M871"/>
      <c r="N871" s="1"/>
      <c r="Q871"/>
    </row>
    <row r="872" spans="4:17">
      <c r="D872" s="1"/>
      <c r="F872"/>
      <c r="K872" s="2"/>
      <c r="L872" s="2"/>
      <c r="M872"/>
      <c r="N872" s="1"/>
      <c r="Q872"/>
    </row>
    <row r="873" spans="4:17">
      <c r="D873" s="1"/>
      <c r="F873"/>
      <c r="K873" s="2"/>
      <c r="L873" s="2"/>
      <c r="M873"/>
      <c r="N873" s="1"/>
      <c r="Q873"/>
    </row>
    <row r="874" spans="4:17">
      <c r="D874" s="1"/>
      <c r="F874"/>
      <c r="K874" s="2"/>
      <c r="L874" s="2"/>
      <c r="M874"/>
      <c r="N874" s="1"/>
      <c r="Q874"/>
    </row>
    <row r="875" spans="4:17">
      <c r="D875" s="1"/>
      <c r="F875"/>
      <c r="K875" s="2"/>
      <c r="L875" s="2"/>
      <c r="M875"/>
      <c r="N875" s="1"/>
      <c r="Q875"/>
    </row>
    <row r="876" spans="4:17">
      <c r="D876" s="1"/>
      <c r="F876"/>
      <c r="K876" s="2"/>
      <c r="L876" s="2"/>
      <c r="M876"/>
      <c r="N876" s="1"/>
      <c r="Q876"/>
    </row>
    <row r="877" spans="4:17">
      <c r="D877" s="1"/>
      <c r="F877"/>
      <c r="K877" s="2"/>
      <c r="L877" s="2"/>
      <c r="M877"/>
      <c r="N877" s="1"/>
      <c r="Q877"/>
    </row>
    <row r="878" spans="4:17">
      <c r="D878" s="1"/>
      <c r="F878"/>
      <c r="K878" s="2"/>
      <c r="L878" s="2"/>
      <c r="M878"/>
      <c r="N878" s="1"/>
      <c r="Q878"/>
    </row>
    <row r="879" spans="4:17">
      <c r="D879" s="1"/>
      <c r="F879"/>
      <c r="K879" s="2"/>
      <c r="L879" s="2"/>
      <c r="M879"/>
      <c r="N879" s="1"/>
      <c r="Q879"/>
    </row>
    <row r="880" spans="4:17">
      <c r="D880" s="1"/>
      <c r="F880"/>
      <c r="K880" s="2"/>
      <c r="L880" s="2"/>
      <c r="M880"/>
      <c r="N880" s="1"/>
      <c r="Q880"/>
    </row>
    <row r="881" spans="4:17">
      <c r="D881" s="1"/>
      <c r="F881"/>
      <c r="K881" s="2"/>
      <c r="L881" s="2"/>
      <c r="M881"/>
      <c r="N881" s="1"/>
      <c r="Q881"/>
    </row>
    <row r="882" spans="4:17">
      <c r="D882" s="1"/>
      <c r="F882"/>
      <c r="K882" s="2"/>
      <c r="L882" s="2"/>
      <c r="M882"/>
      <c r="N882" s="1"/>
      <c r="Q882"/>
    </row>
    <row r="883" spans="4:17">
      <c r="D883" s="1"/>
      <c r="F883"/>
      <c r="K883" s="2"/>
      <c r="L883" s="2"/>
      <c r="M883"/>
      <c r="N883" s="1"/>
      <c r="Q883"/>
    </row>
    <row r="884" spans="4:17">
      <c r="D884" s="1"/>
      <c r="F884"/>
      <c r="K884" s="2"/>
      <c r="L884" s="2"/>
      <c r="M884"/>
      <c r="N884" s="1"/>
      <c r="Q884"/>
    </row>
    <row r="885" spans="4:17">
      <c r="D885" s="1"/>
      <c r="F885"/>
      <c r="K885" s="2"/>
      <c r="L885" s="2"/>
      <c r="M885"/>
      <c r="N885" s="1"/>
      <c r="Q885"/>
    </row>
    <row r="886" spans="4:17">
      <c r="D886" s="1"/>
      <c r="F886"/>
      <c r="K886" s="2"/>
      <c r="L886" s="2"/>
      <c r="M886"/>
      <c r="N886" s="1"/>
      <c r="Q886"/>
    </row>
    <row r="887" spans="4:17">
      <c r="D887" s="1"/>
      <c r="F887"/>
      <c r="K887" s="2"/>
      <c r="L887" s="2"/>
      <c r="M887"/>
      <c r="N887" s="1"/>
      <c r="Q887"/>
    </row>
    <row r="888" spans="4:17">
      <c r="D888" s="1"/>
      <c r="F888"/>
      <c r="K888" s="2"/>
      <c r="L888" s="2"/>
      <c r="M888"/>
      <c r="N888" s="1"/>
      <c r="Q888"/>
    </row>
    <row r="889" spans="4:17">
      <c r="D889" s="1"/>
      <c r="F889"/>
      <c r="K889" s="2"/>
      <c r="L889" s="2"/>
      <c r="M889"/>
      <c r="N889" s="1"/>
      <c r="Q889"/>
    </row>
    <row r="890" spans="4:17">
      <c r="D890" s="1"/>
      <c r="F890"/>
      <c r="K890" s="2"/>
      <c r="L890" s="2"/>
      <c r="M890"/>
      <c r="N890" s="1"/>
      <c r="Q890"/>
    </row>
    <row r="891" spans="4:17">
      <c r="D891" s="1"/>
      <c r="F891"/>
      <c r="K891" s="2"/>
      <c r="L891" s="2"/>
      <c r="M891"/>
      <c r="N891" s="1"/>
      <c r="Q891"/>
    </row>
    <row r="892" spans="4:17">
      <c r="D892" s="1"/>
      <c r="F892"/>
      <c r="K892" s="2"/>
      <c r="L892" s="2"/>
      <c r="M892"/>
      <c r="N892" s="1"/>
      <c r="Q892"/>
    </row>
    <row r="893" spans="4:17">
      <c r="D893" s="1"/>
      <c r="F893"/>
      <c r="K893" s="2"/>
      <c r="L893" s="2"/>
      <c r="M893"/>
      <c r="N893" s="1"/>
      <c r="Q893"/>
    </row>
    <row r="894" spans="4:17">
      <c r="D894" s="1"/>
      <c r="F894"/>
      <c r="K894" s="2"/>
      <c r="L894" s="2"/>
      <c r="M894"/>
      <c r="N894" s="1"/>
      <c r="Q894"/>
    </row>
    <row r="895" spans="4:17">
      <c r="D895" s="1"/>
      <c r="F895"/>
      <c r="K895" s="2"/>
      <c r="L895" s="2"/>
      <c r="M895"/>
      <c r="N895" s="1"/>
      <c r="Q895"/>
    </row>
    <row r="896" spans="4:17">
      <c r="D896" s="1"/>
      <c r="F896"/>
      <c r="K896" s="2"/>
      <c r="L896" s="2"/>
      <c r="M896"/>
      <c r="N896" s="1"/>
      <c r="Q896"/>
    </row>
    <row r="897" spans="4:17">
      <c r="D897" s="1"/>
      <c r="F897"/>
      <c r="K897" s="2"/>
      <c r="L897" s="2"/>
      <c r="M897"/>
      <c r="N897" s="1"/>
      <c r="Q897"/>
    </row>
    <row r="898" spans="4:17">
      <c r="D898" s="1"/>
      <c r="F898"/>
      <c r="K898" s="2"/>
      <c r="L898" s="2"/>
      <c r="M898"/>
      <c r="N898" s="1"/>
      <c r="Q898"/>
    </row>
    <row r="899" spans="4:17">
      <c r="D899" s="1"/>
      <c r="F899"/>
      <c r="K899" s="2"/>
      <c r="L899" s="2"/>
      <c r="M899"/>
      <c r="N899" s="1"/>
      <c r="Q899"/>
    </row>
    <row r="900" spans="4:17">
      <c r="D900" s="1"/>
      <c r="F900"/>
      <c r="K900" s="2"/>
      <c r="L900" s="2"/>
      <c r="M900"/>
      <c r="N900" s="1"/>
      <c r="Q900"/>
    </row>
    <row r="901" spans="4:17">
      <c r="D901" s="1"/>
      <c r="F901"/>
      <c r="K901" s="2"/>
      <c r="L901" s="2"/>
      <c r="M901"/>
      <c r="N901" s="1"/>
      <c r="Q901"/>
    </row>
    <row r="902" spans="4:17">
      <c r="D902" s="1"/>
      <c r="F902"/>
      <c r="K902" s="2"/>
      <c r="L902" s="2"/>
      <c r="M902"/>
      <c r="N902" s="1"/>
      <c r="Q902"/>
    </row>
    <row r="903" spans="4:17">
      <c r="D903" s="1"/>
      <c r="F903"/>
      <c r="K903" s="2"/>
      <c r="L903" s="2"/>
      <c r="M903"/>
      <c r="N903" s="1"/>
      <c r="Q903"/>
    </row>
    <row r="904" spans="4:17">
      <c r="D904" s="1"/>
      <c r="F904"/>
      <c r="K904" s="2"/>
      <c r="L904" s="2"/>
      <c r="M904"/>
      <c r="N904" s="1"/>
      <c r="Q904"/>
    </row>
    <row r="905" spans="4:17">
      <c r="D905" s="1"/>
      <c r="F905"/>
      <c r="K905" s="2"/>
      <c r="L905" s="2"/>
      <c r="M905"/>
      <c r="N905" s="1"/>
      <c r="Q905"/>
    </row>
    <row r="906" spans="4:17">
      <c r="D906" s="1"/>
      <c r="F906"/>
      <c r="K906" s="2"/>
      <c r="L906" s="2"/>
      <c r="M906"/>
      <c r="N906" s="1"/>
      <c r="Q906"/>
    </row>
    <row r="907" spans="4:17">
      <c r="D907" s="1"/>
      <c r="F907"/>
      <c r="K907" s="2"/>
      <c r="L907" s="2"/>
      <c r="M907"/>
      <c r="N907" s="1"/>
      <c r="Q907"/>
    </row>
    <row r="908" spans="4:17">
      <c r="D908" s="1"/>
      <c r="F908"/>
      <c r="K908" s="2"/>
      <c r="L908" s="2"/>
      <c r="M908"/>
      <c r="N908" s="1"/>
      <c r="Q908"/>
    </row>
    <row r="909" spans="4:17">
      <c r="D909" s="1"/>
      <c r="F909"/>
      <c r="K909" s="2"/>
      <c r="L909" s="2"/>
      <c r="M909"/>
      <c r="N909" s="1"/>
      <c r="Q909"/>
    </row>
    <row r="910" spans="4:17">
      <c r="D910" s="1"/>
      <c r="F910"/>
      <c r="K910" s="2"/>
      <c r="L910" s="2"/>
      <c r="M910"/>
      <c r="N910" s="1"/>
      <c r="Q910"/>
    </row>
    <row r="911" spans="4:17">
      <c r="D911" s="1"/>
      <c r="F911"/>
      <c r="K911" s="2"/>
      <c r="L911" s="2"/>
      <c r="M911"/>
      <c r="N911" s="1"/>
      <c r="Q911"/>
    </row>
    <row r="912" spans="4:17">
      <c r="D912" s="1"/>
      <c r="F912"/>
      <c r="K912" s="2"/>
      <c r="L912" s="2"/>
      <c r="M912"/>
      <c r="N912" s="1"/>
      <c r="Q912"/>
    </row>
    <row r="913" spans="4:17">
      <c r="D913" s="1"/>
      <c r="F913"/>
      <c r="K913" s="2"/>
      <c r="L913" s="2"/>
      <c r="M913"/>
      <c r="N913" s="1"/>
      <c r="Q913"/>
    </row>
    <row r="914" spans="4:17">
      <c r="D914" s="1"/>
      <c r="F914"/>
      <c r="K914" s="2"/>
      <c r="L914" s="2"/>
      <c r="M914"/>
      <c r="N914" s="1"/>
      <c r="Q914"/>
    </row>
    <row r="915" spans="4:17">
      <c r="D915" s="1"/>
      <c r="F915"/>
      <c r="K915" s="2"/>
      <c r="L915" s="2"/>
      <c r="M915"/>
      <c r="N915" s="1"/>
      <c r="Q915"/>
    </row>
    <row r="916" spans="4:17">
      <c r="D916" s="1"/>
      <c r="F916"/>
      <c r="K916" s="2"/>
      <c r="L916" s="2"/>
      <c r="M916"/>
      <c r="N916" s="1"/>
      <c r="Q916"/>
    </row>
    <row r="917" spans="4:17">
      <c r="D917" s="1"/>
      <c r="F917"/>
      <c r="K917" s="2"/>
      <c r="L917" s="2"/>
      <c r="M917"/>
      <c r="N917" s="1"/>
      <c r="Q917"/>
    </row>
    <row r="918" spans="4:17">
      <c r="D918" s="1"/>
      <c r="F918"/>
      <c r="K918" s="2"/>
      <c r="L918" s="2"/>
      <c r="M918"/>
      <c r="N918" s="1"/>
      <c r="Q918"/>
    </row>
    <row r="919" spans="4:17">
      <c r="D919" s="1"/>
      <c r="F919"/>
      <c r="K919" s="2"/>
      <c r="L919" s="2"/>
      <c r="M919"/>
      <c r="N919" s="1"/>
      <c r="Q919"/>
    </row>
    <row r="920" spans="4:17">
      <c r="D920" s="1"/>
      <c r="F920"/>
      <c r="K920" s="2"/>
      <c r="L920" s="2"/>
      <c r="M920"/>
      <c r="N920" s="1"/>
      <c r="Q920"/>
    </row>
    <row r="921" spans="4:17">
      <c r="D921" s="1"/>
      <c r="F921"/>
      <c r="K921" s="2"/>
      <c r="L921" s="2"/>
      <c r="M921"/>
      <c r="N921" s="1"/>
      <c r="Q921"/>
    </row>
    <row r="922" spans="4:17">
      <c r="D922" s="1"/>
      <c r="F922"/>
      <c r="K922" s="2"/>
      <c r="L922" s="2"/>
      <c r="M922"/>
      <c r="N922" s="1"/>
      <c r="Q922"/>
    </row>
    <row r="923" spans="4:17">
      <c r="D923" s="1"/>
      <c r="F923"/>
      <c r="K923" s="2"/>
      <c r="L923" s="2"/>
      <c r="M923"/>
      <c r="N923" s="1"/>
      <c r="Q923"/>
    </row>
    <row r="924" spans="4:17">
      <c r="D924" s="1"/>
      <c r="F924"/>
      <c r="K924" s="2"/>
      <c r="L924" s="2"/>
      <c r="M924"/>
      <c r="N924" s="1"/>
      <c r="Q924"/>
    </row>
    <row r="925" spans="4:17">
      <c r="D925" s="1"/>
      <c r="F925"/>
      <c r="K925" s="2"/>
      <c r="L925" s="2"/>
      <c r="M925"/>
      <c r="N925" s="1"/>
      <c r="Q925"/>
    </row>
    <row r="926" spans="4:17">
      <c r="D926" s="1"/>
      <c r="F926"/>
      <c r="K926" s="2"/>
      <c r="L926" s="2"/>
      <c r="M926"/>
      <c r="N926" s="1"/>
      <c r="Q926"/>
    </row>
    <row r="927" spans="4:17">
      <c r="D927" s="1"/>
      <c r="F927"/>
      <c r="K927" s="2"/>
      <c r="L927" s="2"/>
      <c r="M927"/>
      <c r="N927" s="1"/>
      <c r="Q927"/>
    </row>
    <row r="928" spans="4:17">
      <c r="D928" s="1"/>
      <c r="F928"/>
      <c r="K928" s="2"/>
      <c r="L928" s="2"/>
      <c r="M928"/>
      <c r="N928" s="1"/>
      <c r="Q928"/>
    </row>
    <row r="929" spans="4:17">
      <c r="D929" s="1"/>
      <c r="F929"/>
      <c r="K929" s="2"/>
      <c r="L929" s="2"/>
      <c r="M929"/>
      <c r="N929" s="1"/>
      <c r="Q929"/>
    </row>
    <row r="930" spans="4:17">
      <c r="D930" s="1"/>
      <c r="F930"/>
      <c r="K930" s="2"/>
      <c r="L930" s="2"/>
      <c r="M930"/>
      <c r="N930" s="1"/>
      <c r="Q930"/>
    </row>
    <row r="931" spans="4:17">
      <c r="D931" s="1"/>
      <c r="F931"/>
      <c r="K931" s="2"/>
      <c r="L931" s="2"/>
      <c r="M931"/>
      <c r="N931" s="1"/>
      <c r="Q931"/>
    </row>
    <row r="932" spans="4:17">
      <c r="D932" s="1"/>
      <c r="F932"/>
      <c r="K932" s="2"/>
      <c r="L932" s="2"/>
      <c r="M932"/>
      <c r="N932" s="1"/>
      <c r="Q932"/>
    </row>
    <row r="933" spans="4:17">
      <c r="D933" s="1"/>
      <c r="F933"/>
      <c r="K933" s="2"/>
      <c r="L933" s="2"/>
      <c r="M933"/>
      <c r="N933" s="1"/>
      <c r="Q933"/>
    </row>
    <row r="934" spans="4:17">
      <c r="D934" s="1"/>
      <c r="F934"/>
      <c r="K934" s="2"/>
      <c r="L934" s="2"/>
      <c r="M934"/>
      <c r="N934" s="1"/>
      <c r="Q934"/>
    </row>
    <row r="935" spans="4:17">
      <c r="D935" s="1"/>
      <c r="F935"/>
      <c r="K935" s="2"/>
      <c r="L935" s="2"/>
      <c r="M935"/>
      <c r="N935" s="1"/>
      <c r="Q935"/>
    </row>
    <row r="936" spans="4:17">
      <c r="D936" s="1"/>
      <c r="F936"/>
      <c r="K936" s="2"/>
      <c r="L936" s="2"/>
      <c r="M936"/>
      <c r="N936" s="1"/>
      <c r="Q936"/>
    </row>
    <row r="937" spans="4:17">
      <c r="D937" s="1"/>
      <c r="F937"/>
      <c r="K937" s="2"/>
      <c r="L937" s="2"/>
      <c r="M937"/>
      <c r="N937" s="1"/>
      <c r="Q937"/>
    </row>
    <row r="938" spans="4:17">
      <c r="D938" s="1"/>
      <c r="F938"/>
      <c r="K938" s="2"/>
      <c r="L938" s="2"/>
      <c r="M938"/>
      <c r="N938" s="1"/>
      <c r="Q938"/>
    </row>
    <row r="939" spans="4:17">
      <c r="D939" s="1"/>
      <c r="F939"/>
      <c r="K939" s="2"/>
      <c r="L939" s="2"/>
      <c r="M939"/>
      <c r="N939" s="1"/>
      <c r="Q939"/>
    </row>
    <row r="940" spans="4:17">
      <c r="D940" s="1"/>
      <c r="F940"/>
      <c r="K940" s="2"/>
      <c r="L940" s="2"/>
      <c r="M940"/>
      <c r="N940" s="1"/>
      <c r="Q940"/>
    </row>
    <row r="941" spans="4:17">
      <c r="D941" s="1"/>
      <c r="F941"/>
      <c r="K941" s="2"/>
      <c r="L941" s="2"/>
      <c r="M941"/>
      <c r="N941" s="1"/>
      <c r="Q941"/>
    </row>
    <row r="942" spans="4:17">
      <c r="D942" s="1"/>
      <c r="F942"/>
      <c r="K942" s="2"/>
      <c r="L942" s="2"/>
      <c r="M942"/>
      <c r="N942" s="1"/>
      <c r="Q942"/>
    </row>
    <row r="943" spans="4:17">
      <c r="D943" s="1"/>
      <c r="F943"/>
      <c r="K943" s="2"/>
      <c r="L943" s="2"/>
      <c r="M943"/>
      <c r="N943" s="1"/>
      <c r="Q943"/>
    </row>
    <row r="944" spans="4:17">
      <c r="D944" s="1"/>
      <c r="F944"/>
      <c r="K944" s="2"/>
      <c r="L944" s="2"/>
      <c r="M944"/>
      <c r="N944" s="1"/>
      <c r="Q944"/>
    </row>
    <row r="945" spans="4:17">
      <c r="D945" s="1"/>
      <c r="F945"/>
      <c r="K945" s="2"/>
      <c r="L945" s="2"/>
      <c r="M945"/>
      <c r="N945" s="1"/>
      <c r="Q945"/>
    </row>
    <row r="946" spans="4:17">
      <c r="D946" s="1"/>
      <c r="F946"/>
      <c r="K946" s="2"/>
      <c r="L946" s="2"/>
      <c r="M946"/>
      <c r="N946" s="1"/>
      <c r="Q946"/>
    </row>
    <row r="947" spans="4:17">
      <c r="D947" s="1"/>
      <c r="F947"/>
      <c r="K947" s="2"/>
      <c r="L947" s="2"/>
      <c r="M947"/>
      <c r="N947" s="1"/>
      <c r="Q947"/>
    </row>
    <row r="948" spans="4:17">
      <c r="D948" s="1"/>
      <c r="F948"/>
      <c r="K948" s="2"/>
      <c r="L948" s="2"/>
      <c r="M948"/>
      <c r="N948" s="1"/>
      <c r="Q948"/>
    </row>
    <row r="949" spans="4:17">
      <c r="D949" s="1"/>
      <c r="F949"/>
      <c r="K949" s="2"/>
      <c r="L949" s="2"/>
      <c r="M949"/>
      <c r="N949" s="1"/>
      <c r="Q949"/>
    </row>
    <row r="950" spans="4:17">
      <c r="D950" s="1"/>
      <c r="F950"/>
      <c r="K950" s="2"/>
      <c r="L950" s="2"/>
      <c r="M950"/>
      <c r="N950" s="1"/>
      <c r="Q950"/>
    </row>
    <row r="951" spans="4:17">
      <c r="D951" s="1"/>
      <c r="F951"/>
      <c r="K951" s="2"/>
      <c r="L951" s="2"/>
      <c r="M951"/>
      <c r="N951" s="1"/>
      <c r="Q951"/>
    </row>
    <row r="952" spans="4:17">
      <c r="D952" s="1"/>
      <c r="F952"/>
      <c r="K952" s="2"/>
      <c r="L952" s="2"/>
      <c r="M952"/>
      <c r="N952" s="1"/>
      <c r="Q952"/>
    </row>
    <row r="953" spans="4:17">
      <c r="D953" s="1"/>
      <c r="F953"/>
      <c r="K953" s="2"/>
      <c r="L953" s="2"/>
      <c r="M953"/>
      <c r="N953" s="1"/>
      <c r="Q953"/>
    </row>
    <row r="954" spans="4:17">
      <c r="D954" s="1"/>
      <c r="F954"/>
      <c r="K954" s="2"/>
      <c r="L954" s="2"/>
      <c r="M954"/>
      <c r="N954" s="1"/>
      <c r="Q954"/>
    </row>
    <row r="955" spans="4:17">
      <c r="D955" s="1"/>
      <c r="F955"/>
      <c r="K955" s="2"/>
      <c r="L955" s="2"/>
      <c r="M955"/>
      <c r="N955" s="1"/>
      <c r="Q955"/>
    </row>
    <row r="956" spans="4:17">
      <c r="D956" s="1"/>
      <c r="F956"/>
      <c r="K956" s="2"/>
      <c r="L956" s="2"/>
      <c r="M956"/>
      <c r="N956" s="1"/>
      <c r="Q956"/>
    </row>
    <row r="957" spans="4:17">
      <c r="D957" s="1"/>
      <c r="F957"/>
      <c r="K957" s="2"/>
      <c r="L957" s="2"/>
      <c r="M957"/>
      <c r="N957" s="1"/>
      <c r="Q957"/>
    </row>
    <row r="958" spans="4:17">
      <c r="D958" s="1"/>
      <c r="F958"/>
      <c r="K958" s="2"/>
      <c r="L958" s="2"/>
      <c r="M958"/>
      <c r="N958" s="1"/>
      <c r="Q958"/>
    </row>
    <row r="959" spans="4:17">
      <c r="D959" s="1"/>
      <c r="F959"/>
      <c r="K959" s="2"/>
      <c r="L959" s="2"/>
      <c r="M959"/>
      <c r="N959" s="1"/>
      <c r="Q959"/>
    </row>
    <row r="960" spans="4:17">
      <c r="D960" s="1"/>
      <c r="F960"/>
      <c r="K960" s="2"/>
      <c r="L960" s="2"/>
      <c r="M960"/>
      <c r="N960" s="1"/>
      <c r="Q960"/>
    </row>
    <row r="961" spans="4:17">
      <c r="D961" s="1"/>
      <c r="F961"/>
      <c r="K961" s="2"/>
      <c r="L961" s="2"/>
      <c r="M961"/>
      <c r="N961" s="1"/>
      <c r="Q961"/>
    </row>
    <row r="962" spans="4:17">
      <c r="D962" s="1"/>
      <c r="F962"/>
      <c r="K962" s="2"/>
      <c r="L962" s="2"/>
      <c r="M962"/>
      <c r="N962" s="1"/>
      <c r="Q962"/>
    </row>
    <row r="963" spans="4:17">
      <c r="D963" s="1"/>
      <c r="F963"/>
      <c r="K963" s="2"/>
      <c r="L963" s="2"/>
      <c r="M963"/>
      <c r="N963" s="1"/>
      <c r="Q963"/>
    </row>
    <row r="964" spans="4:17">
      <c r="D964" s="1"/>
      <c r="F964"/>
      <c r="K964" s="2"/>
      <c r="L964" s="2"/>
      <c r="M964"/>
      <c r="N964" s="1"/>
      <c r="Q964"/>
    </row>
    <row r="965" spans="4:17">
      <c r="D965" s="1"/>
      <c r="F965"/>
      <c r="K965" s="2"/>
      <c r="L965" s="2"/>
      <c r="M965"/>
      <c r="N965" s="1"/>
      <c r="Q965"/>
    </row>
    <row r="966" spans="4:17">
      <c r="D966" s="1"/>
      <c r="F966"/>
      <c r="K966" s="2"/>
      <c r="L966" s="2"/>
      <c r="M966"/>
      <c r="N966" s="1"/>
      <c r="Q966"/>
    </row>
    <row r="967" spans="4:17">
      <c r="D967" s="1"/>
      <c r="F967"/>
      <c r="K967" s="2"/>
      <c r="L967" s="2"/>
      <c r="M967"/>
      <c r="N967" s="1"/>
      <c r="Q967"/>
    </row>
    <row r="968" spans="4:17">
      <c r="D968" s="1"/>
      <c r="F968"/>
      <c r="K968" s="2"/>
      <c r="L968" s="2"/>
      <c r="M968"/>
      <c r="N968" s="1"/>
      <c r="Q968"/>
    </row>
    <row r="969" spans="4:17">
      <c r="D969" s="1"/>
      <c r="F969"/>
      <c r="K969" s="2"/>
      <c r="L969" s="2"/>
      <c r="M969"/>
      <c r="N969" s="1"/>
      <c r="Q969"/>
    </row>
    <row r="970" spans="4:17">
      <c r="D970" s="1"/>
      <c r="F970"/>
      <c r="K970" s="2"/>
      <c r="L970" s="2"/>
      <c r="M970"/>
      <c r="N970" s="1"/>
      <c r="Q970"/>
    </row>
    <row r="971" spans="4:17">
      <c r="D971" s="1"/>
      <c r="F971"/>
      <c r="K971" s="2"/>
      <c r="L971" s="2"/>
      <c r="M971"/>
      <c r="N971" s="1"/>
      <c r="Q971"/>
    </row>
    <row r="972" spans="4:17">
      <c r="D972" s="1"/>
      <c r="F972"/>
      <c r="K972" s="2"/>
      <c r="L972" s="2"/>
      <c r="M972"/>
      <c r="N972" s="1"/>
      <c r="Q972"/>
    </row>
    <row r="973" spans="4:17">
      <c r="D973" s="1"/>
      <c r="F973"/>
      <c r="K973" s="2"/>
      <c r="L973" s="2"/>
      <c r="M973"/>
      <c r="N973" s="1"/>
      <c r="Q973"/>
    </row>
    <row r="974" spans="4:17">
      <c r="D974" s="1"/>
      <c r="F974"/>
      <c r="K974" s="2"/>
      <c r="L974" s="2"/>
      <c r="M974"/>
      <c r="N974" s="1"/>
      <c r="Q974"/>
    </row>
    <row r="975" spans="4:17">
      <c r="D975" s="1"/>
      <c r="F975"/>
      <c r="K975" s="2"/>
      <c r="L975" s="2"/>
      <c r="M975"/>
      <c r="N975" s="1"/>
      <c r="Q975"/>
    </row>
    <row r="976" spans="4:17">
      <c r="D976" s="1"/>
      <c r="F976"/>
      <c r="K976" s="2"/>
      <c r="L976" s="2"/>
      <c r="M976"/>
      <c r="N976" s="1"/>
      <c r="Q976"/>
    </row>
    <row r="977" spans="4:17">
      <c r="D977" s="1"/>
      <c r="F977"/>
      <c r="K977" s="2"/>
      <c r="L977" s="2"/>
      <c r="M977"/>
      <c r="N977" s="1"/>
      <c r="Q977"/>
    </row>
    <row r="978" spans="4:17">
      <c r="D978" s="1"/>
      <c r="F978"/>
      <c r="K978" s="2"/>
      <c r="L978" s="2"/>
      <c r="M978"/>
      <c r="N978" s="1"/>
      <c r="Q978"/>
    </row>
    <row r="979" spans="4:17">
      <c r="D979" s="1"/>
      <c r="F979"/>
      <c r="K979" s="2"/>
      <c r="L979" s="2"/>
      <c r="M979"/>
      <c r="N979" s="1"/>
      <c r="Q979"/>
    </row>
    <row r="980" spans="4:17">
      <c r="D980" s="1"/>
      <c r="F980"/>
      <c r="K980" s="2"/>
      <c r="L980" s="2"/>
      <c r="M980"/>
      <c r="N980" s="1"/>
      <c r="Q980"/>
    </row>
    <row r="981" spans="4:17">
      <c r="D981" s="1"/>
      <c r="F981"/>
      <c r="K981" s="2"/>
      <c r="L981" s="2"/>
      <c r="M981"/>
      <c r="N981" s="1"/>
      <c r="Q981"/>
    </row>
    <row r="982" spans="4:17">
      <c r="D982" s="1"/>
      <c r="F982"/>
      <c r="K982" s="2"/>
      <c r="L982" s="2"/>
      <c r="M982"/>
      <c r="N982" s="1"/>
      <c r="Q982"/>
    </row>
    <row r="983" spans="4:17">
      <c r="D983" s="1"/>
      <c r="F983"/>
      <c r="K983" s="2"/>
      <c r="L983" s="2"/>
      <c r="M983"/>
      <c r="N983" s="1"/>
      <c r="Q983"/>
    </row>
    <row r="984" spans="4:17">
      <c r="D984" s="1"/>
      <c r="F984"/>
      <c r="K984" s="2"/>
      <c r="L984" s="2"/>
      <c r="M984"/>
      <c r="N984" s="1"/>
      <c r="Q984"/>
    </row>
    <row r="985" spans="4:17">
      <c r="D985" s="1"/>
      <c r="F985"/>
      <c r="K985" s="2"/>
      <c r="L985" s="2"/>
      <c r="M985"/>
      <c r="N985" s="1"/>
      <c r="Q985"/>
    </row>
    <row r="986" spans="4:17">
      <c r="D986" s="1"/>
      <c r="F986"/>
      <c r="K986" s="2"/>
      <c r="L986" s="2"/>
      <c r="M986"/>
      <c r="N986" s="1"/>
      <c r="Q986"/>
    </row>
    <row r="987" spans="4:17">
      <c r="D987" s="1"/>
      <c r="F987"/>
      <c r="K987" s="2"/>
      <c r="L987" s="2"/>
      <c r="M987"/>
      <c r="N987" s="1"/>
      <c r="Q987"/>
    </row>
    <row r="988" spans="4:17">
      <c r="D988" s="1"/>
      <c r="F988"/>
      <c r="K988" s="2"/>
      <c r="L988" s="2"/>
      <c r="M988"/>
      <c r="N988" s="1"/>
      <c r="Q988"/>
    </row>
    <row r="989" spans="4:17">
      <c r="D989" s="1"/>
      <c r="F989"/>
      <c r="K989" s="2"/>
      <c r="L989" s="2"/>
      <c r="M989"/>
      <c r="N989" s="1"/>
      <c r="Q989"/>
    </row>
    <row r="990" spans="4:17">
      <c r="D990" s="1"/>
      <c r="F990"/>
      <c r="K990" s="2"/>
      <c r="L990" s="2"/>
      <c r="M990"/>
      <c r="N990" s="1"/>
      <c r="Q990"/>
    </row>
    <row r="991" spans="4:17">
      <c r="D991" s="1"/>
      <c r="F991"/>
      <c r="K991" s="2"/>
      <c r="L991" s="2"/>
      <c r="M991"/>
      <c r="N991" s="1"/>
      <c r="Q991"/>
    </row>
    <row r="992" spans="4:17">
      <c r="D992" s="1"/>
      <c r="F992"/>
      <c r="K992" s="2"/>
      <c r="L992" s="2"/>
      <c r="M992"/>
      <c r="N992" s="1"/>
      <c r="Q992"/>
    </row>
    <row r="993" spans="4:17">
      <c r="D993" s="1"/>
      <c r="F993"/>
      <c r="K993" s="2"/>
      <c r="L993" s="2"/>
      <c r="M993"/>
      <c r="N993" s="1"/>
      <c r="Q993"/>
    </row>
    <row r="994" spans="4:17">
      <c r="D994" s="1"/>
      <c r="F994"/>
      <c r="K994" s="2"/>
      <c r="L994" s="2"/>
      <c r="M994"/>
      <c r="N994" s="1"/>
      <c r="Q994"/>
    </row>
    <row r="995" spans="4:17">
      <c r="D995" s="1"/>
      <c r="F995"/>
      <c r="K995" s="2"/>
      <c r="L995" s="2"/>
      <c r="M995"/>
      <c r="N995" s="1"/>
      <c r="Q995"/>
    </row>
    <row r="996" spans="4:17">
      <c r="D996" s="1"/>
      <c r="F996"/>
      <c r="K996" s="2"/>
      <c r="L996" s="2"/>
      <c r="M996"/>
      <c r="N996" s="1"/>
      <c r="Q996"/>
    </row>
    <row r="997" spans="4:17">
      <c r="D997" s="1"/>
      <c r="F997"/>
      <c r="K997" s="2"/>
      <c r="L997" s="2"/>
      <c r="M997"/>
      <c r="N997" s="1"/>
      <c r="Q997"/>
    </row>
    <row r="998" spans="4:17">
      <c r="D998" s="1"/>
      <c r="F998"/>
      <c r="K998" s="2"/>
      <c r="L998" s="2"/>
      <c r="M998"/>
      <c r="N998" s="1"/>
      <c r="Q998"/>
    </row>
    <row r="999" spans="4:17">
      <c r="D999" s="1"/>
      <c r="F999"/>
      <c r="K999" s="2"/>
      <c r="L999" s="2"/>
      <c r="M999"/>
      <c r="N999" s="1"/>
      <c r="Q999"/>
    </row>
    <row r="1000" spans="4:17">
      <c r="D1000" s="1"/>
      <c r="F1000"/>
      <c r="K1000" s="2"/>
      <c r="L1000" s="2"/>
      <c r="M1000"/>
      <c r="N1000" s="1"/>
      <c r="Q1000"/>
    </row>
    <row r="1001" spans="4:17">
      <c r="D1001" s="1"/>
      <c r="F1001"/>
      <c r="K1001" s="2"/>
      <c r="L1001" s="2"/>
      <c r="M1001"/>
      <c r="N1001" s="1"/>
      <c r="Q1001"/>
    </row>
    <row r="1002" spans="4:17">
      <c r="D1002" s="1"/>
      <c r="F1002"/>
      <c r="K1002" s="2"/>
      <c r="L1002" s="2"/>
      <c r="M1002"/>
      <c r="N1002" s="1"/>
      <c r="Q1002"/>
    </row>
    <row r="1003" spans="4:17">
      <c r="D1003" s="1"/>
      <c r="F1003"/>
      <c r="K1003" s="2"/>
      <c r="L1003" s="2"/>
      <c r="M1003"/>
      <c r="N1003" s="1"/>
      <c r="Q1003"/>
    </row>
    <row r="1004" spans="4:17">
      <c r="D1004" s="1"/>
      <c r="F1004"/>
      <c r="K1004" s="2"/>
      <c r="L1004" s="2"/>
      <c r="M1004"/>
      <c r="N1004" s="1"/>
      <c r="Q1004"/>
    </row>
    <row r="1005" spans="4:17">
      <c r="D1005" s="1"/>
      <c r="F1005"/>
      <c r="K1005" s="2"/>
      <c r="L1005" s="2"/>
      <c r="M1005"/>
      <c r="N1005" s="1"/>
      <c r="Q1005"/>
    </row>
    <row r="1006" spans="4:17">
      <c r="D1006" s="1"/>
      <c r="F1006"/>
      <c r="K1006" s="2"/>
      <c r="L1006" s="2"/>
      <c r="M1006"/>
      <c r="N1006" s="1"/>
      <c r="Q1006"/>
    </row>
    <row r="1007" spans="4:17">
      <c r="D1007" s="1"/>
      <c r="F1007"/>
      <c r="K1007" s="2"/>
      <c r="L1007" s="2"/>
      <c r="M1007"/>
      <c r="N1007" s="1"/>
      <c r="Q1007"/>
    </row>
    <row r="1008" spans="4:17">
      <c r="D1008" s="1"/>
      <c r="F1008"/>
      <c r="K1008" s="2"/>
      <c r="L1008" s="2"/>
      <c r="M1008"/>
      <c r="N1008" s="1"/>
      <c r="Q1008"/>
    </row>
    <row r="1009" spans="4:17">
      <c r="D1009" s="1"/>
      <c r="F1009"/>
      <c r="K1009" s="2"/>
      <c r="L1009" s="2"/>
      <c r="M1009"/>
      <c r="N1009" s="1"/>
      <c r="Q1009"/>
    </row>
    <row r="1010" spans="4:17">
      <c r="D1010" s="1"/>
      <c r="F1010"/>
      <c r="K1010" s="2"/>
      <c r="L1010" s="2"/>
      <c r="M1010"/>
      <c r="N1010" s="1"/>
      <c r="Q1010"/>
    </row>
    <row r="1011" spans="4:17">
      <c r="D1011" s="1"/>
      <c r="F1011"/>
      <c r="K1011" s="2"/>
      <c r="L1011" s="2"/>
      <c r="M1011"/>
      <c r="N1011" s="1"/>
      <c r="Q1011"/>
    </row>
    <row r="1012" spans="4:17">
      <c r="D1012" s="1"/>
      <c r="F1012"/>
      <c r="K1012" s="2"/>
      <c r="L1012" s="2"/>
      <c r="M1012"/>
      <c r="N1012" s="1"/>
      <c r="Q1012"/>
    </row>
    <row r="1013" spans="4:17">
      <c r="D1013" s="1"/>
      <c r="F1013"/>
      <c r="K1013" s="2"/>
      <c r="L1013" s="2"/>
      <c r="M1013"/>
      <c r="N1013" s="1"/>
      <c r="Q1013"/>
    </row>
    <row r="1014" spans="4:17">
      <c r="D1014" s="1"/>
      <c r="F1014"/>
      <c r="K1014" s="2"/>
      <c r="L1014" s="2"/>
      <c r="M1014"/>
      <c r="N1014" s="1"/>
      <c r="Q1014"/>
    </row>
    <row r="1015" spans="4:17">
      <c r="D1015" s="1"/>
      <c r="F1015"/>
      <c r="K1015" s="2"/>
      <c r="L1015" s="2"/>
      <c r="M1015"/>
      <c r="N1015" s="1"/>
      <c r="Q1015"/>
    </row>
    <row r="1016" spans="4:17">
      <c r="D1016" s="1"/>
      <c r="F1016"/>
      <c r="K1016" s="2"/>
      <c r="L1016" s="2"/>
      <c r="M1016"/>
      <c r="N1016" s="1"/>
      <c r="Q1016"/>
    </row>
    <row r="1017" spans="4:17">
      <c r="D1017" s="1"/>
      <c r="F1017"/>
      <c r="K1017" s="2"/>
      <c r="L1017" s="2"/>
      <c r="M1017"/>
      <c r="N1017" s="1"/>
      <c r="Q1017"/>
    </row>
    <row r="1018" spans="4:17">
      <c r="D1018" s="1"/>
      <c r="F1018"/>
      <c r="K1018" s="2"/>
      <c r="L1018" s="2"/>
      <c r="M1018"/>
      <c r="N1018" s="1"/>
      <c r="Q1018"/>
    </row>
    <row r="1019" spans="4:17">
      <c r="D1019" s="1"/>
      <c r="F1019"/>
      <c r="K1019" s="2"/>
      <c r="L1019" s="2"/>
      <c r="M1019"/>
      <c r="N1019" s="1"/>
      <c r="Q1019"/>
    </row>
    <row r="1020" spans="4:17">
      <c r="D1020" s="1"/>
      <c r="F1020"/>
      <c r="K1020" s="2"/>
      <c r="L1020" s="2"/>
      <c r="M1020"/>
      <c r="N1020" s="1"/>
      <c r="Q1020"/>
    </row>
    <row r="1021" spans="4:17">
      <c r="D1021" s="1"/>
      <c r="F1021"/>
      <c r="K1021" s="2"/>
      <c r="L1021" s="2"/>
      <c r="M1021"/>
      <c r="N1021" s="1"/>
      <c r="Q1021"/>
    </row>
    <row r="1022" spans="4:17">
      <c r="D1022" s="1"/>
      <c r="F1022"/>
      <c r="K1022" s="2"/>
      <c r="L1022" s="2"/>
      <c r="M1022"/>
      <c r="N1022" s="1"/>
      <c r="Q1022"/>
    </row>
    <row r="1023" spans="4:17">
      <c r="D1023" s="1"/>
      <c r="F1023"/>
      <c r="K1023" s="2"/>
      <c r="L1023" s="2"/>
      <c r="M1023"/>
      <c r="N1023" s="1"/>
      <c r="Q1023"/>
    </row>
    <row r="1024" spans="4:17">
      <c r="D1024" s="1"/>
      <c r="F1024"/>
      <c r="K1024" s="2"/>
      <c r="L1024" s="2"/>
      <c r="M1024"/>
      <c r="N1024" s="1"/>
      <c r="Q1024"/>
    </row>
    <row r="1025" spans="4:17">
      <c r="D1025" s="1"/>
      <c r="F1025"/>
      <c r="K1025" s="2"/>
      <c r="L1025" s="2"/>
      <c r="M1025"/>
      <c r="N1025" s="1"/>
      <c r="Q1025"/>
    </row>
    <row r="1026" spans="4:17">
      <c r="D1026" s="1"/>
      <c r="F1026"/>
      <c r="K1026" s="2"/>
      <c r="L1026" s="2"/>
      <c r="M1026"/>
      <c r="N1026" s="1"/>
      <c r="Q1026"/>
    </row>
    <row r="1027" spans="4:17">
      <c r="D1027" s="1"/>
      <c r="F1027"/>
      <c r="K1027" s="2"/>
      <c r="L1027" s="2"/>
      <c r="M1027"/>
      <c r="N1027" s="1"/>
      <c r="Q1027"/>
    </row>
    <row r="1028" spans="4:17">
      <c r="D1028" s="1"/>
      <c r="F1028"/>
      <c r="K1028" s="2"/>
      <c r="L1028" s="2"/>
      <c r="M1028"/>
      <c r="N1028" s="1"/>
      <c r="Q1028"/>
    </row>
    <row r="1029" spans="4:17">
      <c r="D1029" s="1"/>
      <c r="F1029"/>
      <c r="K1029" s="2"/>
      <c r="L1029" s="2"/>
      <c r="M1029"/>
      <c r="N1029" s="1"/>
      <c r="Q1029"/>
    </row>
    <row r="1030" spans="4:17">
      <c r="D1030" s="1"/>
      <c r="F1030"/>
      <c r="K1030" s="2"/>
      <c r="L1030" s="2"/>
      <c r="M1030"/>
      <c r="N1030" s="1"/>
      <c r="Q1030"/>
    </row>
    <row r="1031" spans="4:17">
      <c r="D1031" s="1"/>
      <c r="F1031"/>
      <c r="K1031" s="2"/>
      <c r="L1031" s="2"/>
      <c r="M1031"/>
      <c r="N1031" s="1"/>
      <c r="Q1031"/>
    </row>
    <row r="1032" spans="4:17">
      <c r="D1032" s="1"/>
      <c r="F1032"/>
      <c r="K1032" s="2"/>
      <c r="L1032" s="2"/>
      <c r="M1032"/>
      <c r="N1032" s="1"/>
      <c r="Q1032"/>
    </row>
    <row r="1033" spans="4:17">
      <c r="D1033" s="1"/>
      <c r="F1033"/>
      <c r="K1033" s="2"/>
      <c r="L1033" s="2"/>
      <c r="M1033"/>
      <c r="N1033" s="1"/>
      <c r="Q1033"/>
    </row>
    <row r="1034" spans="4:17">
      <c r="D1034" s="1"/>
      <c r="F1034"/>
      <c r="K1034" s="2"/>
      <c r="L1034" s="2"/>
      <c r="M1034"/>
      <c r="N1034" s="1"/>
      <c r="Q1034"/>
    </row>
    <row r="1035" spans="4:17">
      <c r="D1035" s="1"/>
      <c r="F1035"/>
      <c r="K1035" s="2"/>
      <c r="L1035" s="2"/>
      <c r="M1035"/>
      <c r="N1035" s="1"/>
      <c r="Q1035"/>
    </row>
    <row r="1036" spans="4:17">
      <c r="D1036" s="1"/>
      <c r="F1036"/>
      <c r="K1036" s="2"/>
      <c r="L1036" s="2"/>
      <c r="M1036"/>
      <c r="N1036" s="1"/>
      <c r="Q1036"/>
    </row>
    <row r="1037" spans="4:17">
      <c r="D1037" s="1"/>
      <c r="F1037"/>
      <c r="K1037" s="2"/>
      <c r="L1037" s="2"/>
      <c r="M1037"/>
      <c r="N1037" s="1"/>
      <c r="Q1037"/>
    </row>
    <row r="1038" spans="4:17">
      <c r="D1038" s="1"/>
      <c r="F1038"/>
      <c r="K1038" s="2"/>
      <c r="L1038" s="2"/>
      <c r="M1038"/>
      <c r="N1038" s="1"/>
      <c r="Q1038"/>
    </row>
    <row r="1039" spans="4:17">
      <c r="D1039" s="1"/>
      <c r="F1039"/>
      <c r="K1039" s="2"/>
      <c r="L1039" s="2"/>
      <c r="M1039"/>
      <c r="N1039" s="1"/>
      <c r="Q1039"/>
    </row>
    <row r="1040" spans="4:17">
      <c r="D1040" s="1"/>
      <c r="F1040"/>
      <c r="K1040" s="2"/>
      <c r="L1040" s="2"/>
      <c r="M1040"/>
      <c r="N1040" s="1"/>
      <c r="Q1040"/>
    </row>
    <row r="1041" spans="4:17">
      <c r="D1041" s="1"/>
      <c r="F1041"/>
      <c r="K1041" s="2"/>
      <c r="L1041" s="2"/>
      <c r="M1041"/>
      <c r="N1041" s="1"/>
      <c r="Q1041"/>
    </row>
    <row r="1042" spans="4:17">
      <c r="D1042" s="1"/>
      <c r="F1042"/>
      <c r="K1042" s="2"/>
      <c r="L1042" s="2"/>
      <c r="M1042"/>
      <c r="N1042" s="1"/>
      <c r="Q1042"/>
    </row>
    <row r="1043" spans="4:17">
      <c r="D1043" s="1"/>
      <c r="F1043"/>
      <c r="K1043" s="2"/>
      <c r="L1043" s="2"/>
      <c r="M1043"/>
      <c r="N1043" s="1"/>
      <c r="Q1043"/>
    </row>
    <row r="1044" spans="4:17">
      <c r="D1044" s="1"/>
      <c r="F1044"/>
      <c r="K1044" s="2"/>
      <c r="L1044" s="2"/>
      <c r="M1044"/>
      <c r="N1044" s="1"/>
      <c r="Q1044"/>
    </row>
    <row r="1045" spans="4:17">
      <c r="D1045" s="1"/>
      <c r="F1045"/>
      <c r="K1045" s="2"/>
      <c r="L1045" s="2"/>
      <c r="M1045"/>
      <c r="N1045" s="1"/>
      <c r="Q1045"/>
    </row>
    <row r="1046" spans="4:17">
      <c r="D1046" s="1"/>
      <c r="F1046"/>
      <c r="K1046" s="2"/>
      <c r="L1046" s="2"/>
      <c r="M1046"/>
      <c r="N1046" s="1"/>
      <c r="Q1046"/>
    </row>
    <row r="1047" spans="4:17">
      <c r="D1047" s="1"/>
      <c r="F1047"/>
      <c r="K1047" s="2"/>
      <c r="L1047" s="2"/>
      <c r="M1047"/>
      <c r="N1047" s="1"/>
      <c r="Q1047"/>
    </row>
    <row r="1048" spans="4:17">
      <c r="D1048" s="1"/>
      <c r="F1048"/>
      <c r="K1048" s="2"/>
      <c r="L1048" s="2"/>
      <c r="M1048"/>
      <c r="N1048" s="1"/>
      <c r="Q1048"/>
    </row>
    <row r="1049" spans="4:17">
      <c r="D1049" s="1"/>
      <c r="F1049"/>
      <c r="K1049" s="2"/>
      <c r="L1049" s="2"/>
      <c r="M1049"/>
      <c r="N1049" s="1"/>
      <c r="Q1049"/>
    </row>
    <row r="1050" spans="4:17">
      <c r="D1050" s="1"/>
      <c r="F1050"/>
      <c r="K1050" s="2"/>
      <c r="L1050" s="2"/>
      <c r="M1050"/>
      <c r="N1050" s="1"/>
      <c r="Q1050"/>
    </row>
    <row r="1051" spans="4:17">
      <c r="D1051" s="1"/>
      <c r="F1051"/>
      <c r="K1051" s="2"/>
      <c r="L1051" s="2"/>
      <c r="M1051"/>
      <c r="N1051" s="1"/>
      <c r="Q1051"/>
    </row>
    <row r="1052" spans="4:17">
      <c r="D1052" s="1"/>
      <c r="F1052"/>
      <c r="K1052" s="2"/>
      <c r="L1052" s="2"/>
      <c r="M1052"/>
      <c r="N1052" s="1"/>
      <c r="Q1052"/>
    </row>
    <row r="1053" spans="4:17">
      <c r="D1053" s="1"/>
      <c r="F1053"/>
      <c r="K1053" s="2"/>
      <c r="L1053" s="2"/>
      <c r="M1053"/>
      <c r="N1053" s="1"/>
      <c r="Q1053"/>
    </row>
    <row r="1054" spans="4:17">
      <c r="D1054" s="1"/>
      <c r="F1054"/>
      <c r="K1054" s="2"/>
      <c r="L1054" s="2"/>
      <c r="M1054"/>
      <c r="N1054" s="1"/>
      <c r="Q1054"/>
    </row>
    <row r="1055" spans="4:17">
      <c r="D1055" s="1"/>
      <c r="F1055"/>
      <c r="K1055" s="2"/>
      <c r="L1055" s="2"/>
      <c r="M1055"/>
      <c r="N1055" s="1"/>
      <c r="Q1055"/>
    </row>
    <row r="1056" spans="4:17">
      <c r="D1056" s="1"/>
      <c r="F1056"/>
      <c r="K1056" s="2"/>
      <c r="L1056" s="2"/>
      <c r="M1056"/>
      <c r="N1056" s="1"/>
      <c r="Q1056"/>
    </row>
    <row r="1057" spans="4:17">
      <c r="D1057" s="1"/>
      <c r="F1057"/>
      <c r="K1057" s="2"/>
      <c r="L1057" s="2"/>
      <c r="M1057"/>
      <c r="N1057" s="1"/>
      <c r="Q1057"/>
    </row>
    <row r="1058" spans="4:17">
      <c r="D1058" s="1"/>
      <c r="F1058"/>
      <c r="K1058" s="2"/>
      <c r="L1058" s="2"/>
      <c r="M1058"/>
      <c r="N1058" s="1"/>
      <c r="Q1058"/>
    </row>
    <row r="1059" spans="4:17">
      <c r="D1059" s="1"/>
      <c r="F1059"/>
      <c r="K1059" s="2"/>
      <c r="L1059" s="2"/>
      <c r="M1059"/>
      <c r="N1059" s="1"/>
      <c r="Q1059"/>
    </row>
    <row r="1060" spans="4:17">
      <c r="D1060" s="1"/>
      <c r="F1060"/>
      <c r="K1060" s="2"/>
      <c r="L1060" s="2"/>
      <c r="M1060"/>
      <c r="N1060" s="1"/>
      <c r="Q1060"/>
    </row>
    <row r="1061" spans="4:17">
      <c r="D1061" s="1"/>
      <c r="F1061"/>
      <c r="K1061" s="2"/>
      <c r="L1061" s="2"/>
      <c r="M1061"/>
      <c r="N1061" s="1"/>
      <c r="Q1061"/>
    </row>
    <row r="1062" spans="4:17">
      <c r="D1062" s="1"/>
      <c r="F1062"/>
      <c r="K1062" s="2"/>
      <c r="L1062" s="2"/>
      <c r="M1062"/>
      <c r="N1062" s="1"/>
      <c r="Q1062"/>
    </row>
    <row r="1063" spans="4:17">
      <c r="D1063" s="1"/>
      <c r="F1063"/>
      <c r="K1063" s="2"/>
      <c r="L1063" s="2"/>
      <c r="M1063"/>
      <c r="N1063" s="1"/>
      <c r="Q1063"/>
    </row>
    <row r="1064" spans="4:17">
      <c r="D1064" s="1"/>
      <c r="F1064"/>
      <c r="K1064" s="2"/>
      <c r="L1064" s="2"/>
      <c r="M1064"/>
      <c r="N1064" s="1"/>
      <c r="Q1064"/>
    </row>
    <row r="1065" spans="4:17">
      <c r="D1065" s="1"/>
      <c r="F1065"/>
      <c r="K1065" s="2"/>
      <c r="L1065" s="2"/>
      <c r="M1065"/>
      <c r="N1065" s="1"/>
      <c r="Q1065"/>
    </row>
    <row r="1066" spans="4:17">
      <c r="D1066" s="1"/>
      <c r="F1066"/>
      <c r="K1066" s="2"/>
      <c r="L1066" s="2"/>
      <c r="M1066"/>
      <c r="N1066" s="1"/>
      <c r="Q1066"/>
    </row>
    <row r="1067" spans="4:17">
      <c r="D1067" s="1"/>
      <c r="F1067"/>
      <c r="K1067" s="2"/>
      <c r="L1067" s="2"/>
      <c r="M1067"/>
      <c r="N1067" s="1"/>
      <c r="Q1067"/>
    </row>
    <row r="1068" spans="4:17">
      <c r="D1068" s="1"/>
      <c r="F1068"/>
      <c r="K1068" s="2"/>
      <c r="L1068" s="2"/>
      <c r="M1068"/>
      <c r="N1068" s="1"/>
      <c r="Q1068"/>
    </row>
    <row r="1069" spans="4:17">
      <c r="D1069" s="1"/>
      <c r="F1069"/>
      <c r="K1069" s="2"/>
      <c r="L1069" s="2"/>
      <c r="M1069"/>
      <c r="N1069" s="1"/>
      <c r="Q1069"/>
    </row>
    <row r="1070" spans="4:17">
      <c r="D1070" s="1"/>
      <c r="F1070"/>
      <c r="K1070" s="2"/>
      <c r="L1070" s="2"/>
      <c r="M1070"/>
      <c r="N1070" s="1"/>
      <c r="Q1070"/>
    </row>
    <row r="1071" spans="4:17">
      <c r="D1071" s="1"/>
      <c r="F1071"/>
      <c r="K1071" s="2"/>
      <c r="L1071" s="2"/>
      <c r="M1071"/>
      <c r="N1071" s="1"/>
      <c r="Q1071"/>
    </row>
    <row r="1072" spans="4:17">
      <c r="D1072" s="1"/>
      <c r="F1072"/>
      <c r="K1072" s="2"/>
      <c r="L1072" s="2"/>
      <c r="M1072"/>
      <c r="N1072" s="1"/>
      <c r="Q1072"/>
    </row>
    <row r="1073" spans="4:17">
      <c r="D1073" s="1"/>
      <c r="F1073"/>
      <c r="K1073" s="2"/>
      <c r="L1073" s="2"/>
      <c r="M1073"/>
      <c r="N1073" s="1"/>
      <c r="Q1073"/>
    </row>
    <row r="1074" spans="4:17">
      <c r="D1074" s="1"/>
      <c r="F1074"/>
      <c r="K1074" s="2"/>
      <c r="L1074" s="2"/>
      <c r="M1074"/>
      <c r="N1074" s="1"/>
      <c r="Q1074"/>
    </row>
    <row r="1075" spans="4:17">
      <c r="D1075" s="1"/>
      <c r="F1075"/>
      <c r="K1075" s="2"/>
      <c r="L1075" s="2"/>
      <c r="M1075"/>
      <c r="N1075" s="1"/>
      <c r="Q1075"/>
    </row>
    <row r="1076" spans="4:17">
      <c r="D1076" s="1"/>
      <c r="F1076"/>
      <c r="K1076" s="2"/>
      <c r="L1076" s="2"/>
      <c r="M1076"/>
      <c r="N1076" s="1"/>
      <c r="Q1076"/>
    </row>
    <row r="1077" spans="4:17">
      <c r="D1077" s="1"/>
      <c r="F1077"/>
      <c r="K1077" s="2"/>
      <c r="L1077" s="2"/>
      <c r="M1077"/>
      <c r="N1077" s="1"/>
      <c r="Q1077"/>
    </row>
    <row r="1078" spans="4:17">
      <c r="D1078" s="1"/>
      <c r="F1078"/>
      <c r="K1078" s="2"/>
      <c r="L1078" s="2"/>
      <c r="M1078"/>
      <c r="N1078" s="1"/>
      <c r="Q1078"/>
    </row>
    <row r="1079" spans="4:17">
      <c r="D1079" s="1"/>
      <c r="F1079"/>
      <c r="K1079" s="2"/>
      <c r="L1079" s="2"/>
      <c r="M1079"/>
      <c r="N1079" s="1"/>
      <c r="Q1079"/>
    </row>
    <row r="1080" spans="4:17">
      <c r="D1080" s="1"/>
      <c r="F1080"/>
      <c r="K1080" s="2"/>
      <c r="L1080" s="2"/>
      <c r="M1080"/>
      <c r="N1080" s="1"/>
      <c r="Q1080"/>
    </row>
    <row r="1081" spans="4:17">
      <c r="D1081" s="1"/>
      <c r="F1081"/>
      <c r="K1081" s="2"/>
      <c r="L1081" s="2"/>
      <c r="M1081"/>
      <c r="N1081" s="1"/>
      <c r="Q1081"/>
    </row>
    <row r="1082" spans="4:17">
      <c r="D1082" s="1"/>
      <c r="F1082"/>
      <c r="K1082" s="2"/>
      <c r="L1082" s="2"/>
      <c r="M1082"/>
      <c r="N1082" s="1"/>
      <c r="Q1082"/>
    </row>
    <row r="1083" spans="4:17">
      <c r="D1083" s="1"/>
      <c r="F1083"/>
      <c r="K1083" s="2"/>
      <c r="L1083" s="2"/>
      <c r="M1083"/>
      <c r="N1083" s="1"/>
      <c r="Q1083"/>
    </row>
    <row r="1084" spans="4:17">
      <c r="D1084" s="1"/>
      <c r="F1084"/>
      <c r="K1084" s="2"/>
      <c r="L1084" s="2"/>
      <c r="M1084"/>
      <c r="N1084" s="1"/>
      <c r="Q1084"/>
    </row>
    <row r="1085" spans="4:17">
      <c r="D1085" s="1"/>
      <c r="F1085"/>
      <c r="K1085" s="2"/>
      <c r="L1085" s="2"/>
      <c r="M1085"/>
      <c r="N1085" s="1"/>
      <c r="Q1085"/>
    </row>
    <row r="1086" spans="4:17">
      <c r="D1086" s="1"/>
      <c r="F1086"/>
      <c r="K1086" s="2"/>
      <c r="L1086" s="2"/>
      <c r="M1086"/>
      <c r="N1086" s="1"/>
      <c r="Q1086"/>
    </row>
    <row r="1087" spans="4:17">
      <c r="D1087" s="1"/>
      <c r="F1087"/>
      <c r="K1087" s="2"/>
      <c r="L1087" s="2"/>
      <c r="M1087"/>
      <c r="N1087" s="1"/>
      <c r="Q1087"/>
    </row>
    <row r="1088" spans="4:17">
      <c r="D1088" s="1"/>
      <c r="F1088"/>
      <c r="K1088" s="2"/>
      <c r="L1088" s="2"/>
      <c r="M1088"/>
      <c r="N1088" s="1"/>
      <c r="Q1088"/>
    </row>
    <row r="1089" spans="4:17">
      <c r="D1089" s="1"/>
      <c r="F1089"/>
      <c r="K1089" s="2"/>
      <c r="L1089" s="2"/>
      <c r="M1089"/>
      <c r="N1089" s="1"/>
      <c r="Q1089"/>
    </row>
    <row r="1090" spans="4:17">
      <c r="D1090" s="1"/>
      <c r="F1090"/>
      <c r="K1090" s="2"/>
      <c r="L1090" s="2"/>
      <c r="M1090"/>
      <c r="N1090" s="1"/>
      <c r="Q1090"/>
    </row>
    <row r="1091" spans="4:17">
      <c r="D1091" s="1"/>
      <c r="F1091"/>
      <c r="K1091" s="2"/>
      <c r="L1091" s="2"/>
      <c r="M1091"/>
      <c r="N1091" s="1"/>
      <c r="Q1091"/>
    </row>
    <row r="1092" spans="4:17">
      <c r="D1092" s="1"/>
      <c r="F1092"/>
      <c r="K1092" s="2"/>
      <c r="L1092" s="2"/>
      <c r="M1092"/>
      <c r="N1092" s="1"/>
      <c r="Q1092"/>
    </row>
    <row r="1093" spans="4:17">
      <c r="D1093" s="1"/>
      <c r="F1093"/>
      <c r="K1093" s="2"/>
      <c r="L1093" s="2"/>
      <c r="M1093"/>
      <c r="N1093" s="1"/>
      <c r="Q1093"/>
    </row>
    <row r="1094" spans="4:17">
      <c r="D1094" s="1"/>
      <c r="F1094"/>
      <c r="K1094" s="2"/>
      <c r="L1094" s="2"/>
      <c r="M1094"/>
      <c r="N1094" s="1"/>
      <c r="Q1094"/>
    </row>
    <row r="1095" spans="4:17">
      <c r="D1095" s="1"/>
      <c r="F1095"/>
      <c r="K1095" s="2"/>
      <c r="L1095" s="2"/>
      <c r="M1095"/>
      <c r="N1095" s="1"/>
      <c r="Q1095"/>
    </row>
    <row r="1096" spans="4:17">
      <c r="D1096" s="1"/>
      <c r="F1096"/>
      <c r="K1096" s="2"/>
      <c r="L1096" s="2"/>
      <c r="M1096"/>
      <c r="N1096" s="1"/>
      <c r="Q1096"/>
    </row>
    <row r="1097" spans="4:17">
      <c r="D1097" s="1"/>
      <c r="F1097"/>
      <c r="K1097" s="2"/>
      <c r="L1097" s="2"/>
      <c r="M1097"/>
      <c r="N1097" s="1"/>
      <c r="Q1097"/>
    </row>
    <row r="1098" spans="4:17">
      <c r="D1098" s="1"/>
      <c r="F1098"/>
      <c r="K1098" s="2"/>
      <c r="L1098" s="2"/>
      <c r="M1098"/>
      <c r="N1098" s="1"/>
      <c r="Q1098"/>
    </row>
    <row r="1099" spans="4:17">
      <c r="D1099" s="1"/>
      <c r="F1099"/>
      <c r="K1099" s="2"/>
      <c r="L1099" s="2"/>
      <c r="M1099"/>
      <c r="N1099" s="1"/>
      <c r="Q1099"/>
    </row>
    <row r="1100" spans="4:17">
      <c r="D1100" s="1"/>
      <c r="F1100"/>
      <c r="K1100" s="2"/>
      <c r="L1100" s="2"/>
      <c r="M1100"/>
      <c r="N1100" s="1"/>
      <c r="Q1100"/>
    </row>
    <row r="1101" spans="4:17">
      <c r="D1101" s="1"/>
      <c r="F1101"/>
      <c r="K1101" s="2"/>
      <c r="L1101" s="2"/>
      <c r="M1101"/>
      <c r="N1101" s="1"/>
      <c r="Q1101"/>
    </row>
    <row r="1102" spans="4:17">
      <c r="D1102" s="1"/>
      <c r="F1102"/>
      <c r="K1102" s="2"/>
      <c r="L1102" s="2"/>
      <c r="M1102"/>
      <c r="N1102" s="1"/>
      <c r="Q1102"/>
    </row>
    <row r="1103" spans="4:17">
      <c r="D1103" s="1"/>
      <c r="F1103"/>
      <c r="K1103" s="2"/>
      <c r="L1103" s="2"/>
      <c r="M1103"/>
      <c r="N1103" s="1"/>
      <c r="Q1103"/>
    </row>
    <row r="1104" spans="4:17">
      <c r="D1104" s="1"/>
      <c r="F1104"/>
      <c r="K1104" s="2"/>
      <c r="L1104" s="2"/>
      <c r="M1104"/>
      <c r="N1104" s="1"/>
      <c r="Q1104"/>
    </row>
    <row r="1105" spans="4:17">
      <c r="D1105" s="1"/>
      <c r="F1105"/>
      <c r="K1105" s="2"/>
      <c r="L1105" s="2"/>
      <c r="M1105"/>
      <c r="N1105" s="1"/>
      <c r="Q1105"/>
    </row>
    <row r="1106" spans="4:17">
      <c r="D1106" s="1"/>
      <c r="F1106"/>
      <c r="K1106" s="2"/>
      <c r="L1106" s="2"/>
      <c r="M1106"/>
      <c r="N1106" s="1"/>
      <c r="Q1106"/>
    </row>
    <row r="1107" spans="4:17">
      <c r="D1107" s="1"/>
      <c r="F1107"/>
      <c r="K1107" s="2"/>
      <c r="L1107" s="2"/>
      <c r="M1107"/>
      <c r="N1107" s="1"/>
      <c r="Q1107"/>
    </row>
    <row r="1108" spans="4:17">
      <c r="D1108" s="1"/>
      <c r="F1108"/>
      <c r="K1108" s="2"/>
      <c r="L1108" s="2"/>
      <c r="M1108"/>
      <c r="N1108" s="1"/>
      <c r="Q1108"/>
    </row>
    <row r="1109" spans="4:17">
      <c r="D1109" s="1"/>
      <c r="F1109"/>
      <c r="K1109" s="2"/>
      <c r="L1109" s="2"/>
      <c r="M1109"/>
      <c r="N1109" s="1"/>
      <c r="Q1109"/>
    </row>
    <row r="1110" spans="4:17">
      <c r="D1110" s="1"/>
      <c r="F1110"/>
      <c r="K1110" s="2"/>
      <c r="L1110" s="2"/>
      <c r="M1110"/>
      <c r="N1110" s="1"/>
      <c r="Q1110"/>
    </row>
    <row r="1111" spans="4:17">
      <c r="D1111" s="1"/>
      <c r="F1111"/>
      <c r="K1111" s="2"/>
      <c r="L1111" s="2"/>
      <c r="M1111"/>
      <c r="N1111" s="1"/>
      <c r="Q1111"/>
    </row>
    <row r="1112" spans="4:17">
      <c r="D1112" s="1"/>
      <c r="F1112"/>
      <c r="K1112" s="2"/>
      <c r="L1112" s="2"/>
      <c r="M1112"/>
      <c r="N1112" s="1"/>
      <c r="Q1112"/>
    </row>
    <row r="1113" spans="4:17">
      <c r="D1113" s="1"/>
      <c r="F1113"/>
      <c r="K1113" s="2"/>
      <c r="L1113" s="2"/>
      <c r="M1113"/>
      <c r="N1113" s="1"/>
      <c r="Q1113"/>
    </row>
    <row r="1114" spans="4:17">
      <c r="D1114" s="1"/>
      <c r="F1114"/>
      <c r="K1114" s="2"/>
      <c r="L1114" s="2"/>
      <c r="M1114"/>
      <c r="N1114" s="1"/>
      <c r="Q1114"/>
    </row>
    <row r="1115" spans="4:17">
      <c r="D1115" s="1"/>
      <c r="F1115"/>
      <c r="K1115" s="2"/>
      <c r="L1115" s="2"/>
      <c r="M1115"/>
      <c r="N1115" s="1"/>
      <c r="Q1115"/>
    </row>
    <row r="1116" spans="4:17">
      <c r="D1116" s="1"/>
      <c r="F1116"/>
      <c r="K1116" s="2"/>
      <c r="L1116" s="2"/>
      <c r="M1116"/>
      <c r="N1116" s="1"/>
      <c r="Q1116"/>
    </row>
    <row r="1117" spans="4:17">
      <c r="D1117" s="1"/>
      <c r="F1117"/>
      <c r="K1117" s="2"/>
      <c r="L1117" s="2"/>
      <c r="M1117"/>
      <c r="N1117" s="1"/>
      <c r="Q1117"/>
    </row>
    <row r="1118" spans="4:17">
      <c r="D1118" s="1"/>
      <c r="F1118"/>
      <c r="K1118" s="2"/>
      <c r="L1118" s="2"/>
      <c r="M1118"/>
      <c r="N1118" s="1"/>
      <c r="Q1118"/>
    </row>
    <row r="1119" spans="4:17">
      <c r="D1119" s="1"/>
      <c r="F1119"/>
      <c r="K1119" s="2"/>
      <c r="L1119" s="2"/>
      <c r="M1119"/>
      <c r="N1119" s="1"/>
      <c r="Q1119"/>
    </row>
    <row r="1120" spans="4:17">
      <c r="D1120" s="1"/>
      <c r="F1120"/>
      <c r="K1120" s="2"/>
      <c r="L1120" s="2"/>
      <c r="M1120"/>
      <c r="N1120" s="1"/>
      <c r="Q1120"/>
    </row>
    <row r="1121" spans="4:17">
      <c r="D1121" s="1"/>
      <c r="F1121"/>
      <c r="K1121" s="2"/>
      <c r="L1121" s="2"/>
      <c r="M1121"/>
      <c r="N1121" s="1"/>
      <c r="Q1121"/>
    </row>
    <row r="1122" spans="4:17">
      <c r="D1122" s="1"/>
      <c r="F1122"/>
      <c r="K1122" s="2"/>
      <c r="L1122" s="2"/>
      <c r="M1122"/>
      <c r="N1122" s="1"/>
      <c r="Q1122"/>
    </row>
    <row r="1123" spans="4:17">
      <c r="D1123" s="1"/>
      <c r="F1123"/>
      <c r="K1123" s="2"/>
      <c r="L1123" s="2"/>
      <c r="M1123"/>
      <c r="N1123" s="1"/>
      <c r="Q1123"/>
    </row>
    <row r="1124" spans="4:17">
      <c r="D1124" s="1"/>
      <c r="F1124"/>
      <c r="K1124" s="2"/>
      <c r="L1124" s="2"/>
      <c r="M1124"/>
      <c r="N1124" s="1"/>
      <c r="Q1124"/>
    </row>
    <row r="1125" spans="4:17">
      <c r="D1125" s="1"/>
      <c r="F1125"/>
      <c r="K1125" s="2"/>
      <c r="L1125" s="2"/>
      <c r="M1125"/>
      <c r="N1125" s="1"/>
      <c r="Q1125"/>
    </row>
    <row r="1126" spans="4:17">
      <c r="D1126" s="1"/>
      <c r="F1126"/>
      <c r="K1126" s="2"/>
      <c r="L1126" s="2"/>
      <c r="M1126"/>
      <c r="N1126" s="1"/>
      <c r="Q1126"/>
    </row>
    <row r="1127" spans="4:17">
      <c r="D1127" s="1"/>
      <c r="F1127"/>
      <c r="K1127" s="2"/>
      <c r="L1127" s="2"/>
      <c r="M1127"/>
      <c r="N1127" s="1"/>
      <c r="Q1127"/>
    </row>
    <row r="1128" spans="4:17">
      <c r="D1128" s="1"/>
      <c r="F1128"/>
      <c r="K1128" s="2"/>
      <c r="L1128" s="2"/>
      <c r="M1128"/>
      <c r="N1128" s="1"/>
      <c r="Q1128"/>
    </row>
    <row r="1129" spans="4:17">
      <c r="D1129" s="1"/>
      <c r="F1129"/>
      <c r="K1129" s="2"/>
      <c r="L1129" s="2"/>
      <c r="M1129"/>
      <c r="N1129" s="1"/>
      <c r="Q1129"/>
    </row>
    <row r="1130" spans="4:17">
      <c r="D1130" s="1"/>
      <c r="F1130"/>
      <c r="K1130" s="2"/>
      <c r="L1130" s="2"/>
      <c r="M1130"/>
      <c r="N1130" s="1"/>
      <c r="Q1130"/>
    </row>
    <row r="1131" spans="4:17">
      <c r="D1131" s="1"/>
      <c r="F1131"/>
      <c r="K1131" s="2"/>
      <c r="L1131" s="2"/>
      <c r="M1131"/>
      <c r="N1131" s="1"/>
      <c r="Q1131"/>
    </row>
    <row r="1132" spans="4:17">
      <c r="D1132" s="1"/>
      <c r="F1132"/>
      <c r="K1132" s="2"/>
      <c r="L1132" s="2"/>
      <c r="M1132"/>
      <c r="N1132" s="1"/>
      <c r="Q1132"/>
    </row>
    <row r="1133" spans="4:17">
      <c r="D1133" s="1"/>
      <c r="F1133"/>
      <c r="K1133" s="2"/>
      <c r="L1133" s="2"/>
      <c r="M1133"/>
      <c r="N1133" s="1"/>
      <c r="Q1133"/>
    </row>
    <row r="1134" spans="4:17">
      <c r="D1134" s="1"/>
      <c r="F1134"/>
      <c r="K1134" s="2"/>
      <c r="L1134" s="2"/>
      <c r="M1134"/>
      <c r="N1134" s="1"/>
      <c r="Q1134"/>
    </row>
    <row r="1135" spans="4:17">
      <c r="D1135" s="1"/>
      <c r="F1135"/>
      <c r="K1135" s="2"/>
      <c r="L1135" s="2"/>
      <c r="M1135"/>
      <c r="N1135" s="1"/>
      <c r="Q1135"/>
    </row>
    <row r="1136" spans="4:17">
      <c r="D1136" s="1"/>
      <c r="F1136"/>
      <c r="K1136" s="2"/>
      <c r="L1136" s="2"/>
      <c r="M1136"/>
      <c r="N1136" s="1"/>
      <c r="Q1136"/>
    </row>
    <row r="1137" spans="4:17">
      <c r="D1137" s="1"/>
      <c r="F1137"/>
      <c r="K1137" s="2"/>
      <c r="L1137" s="2"/>
      <c r="M1137"/>
      <c r="N1137" s="1"/>
      <c r="Q1137"/>
    </row>
    <row r="1138" spans="4:17">
      <c r="D1138" s="1"/>
      <c r="F1138"/>
      <c r="K1138" s="2"/>
      <c r="L1138" s="2"/>
      <c r="M1138"/>
      <c r="N1138" s="1"/>
      <c r="Q1138"/>
    </row>
    <row r="1139" spans="4:17">
      <c r="D1139" s="1"/>
      <c r="F1139"/>
      <c r="K1139" s="2"/>
      <c r="L1139" s="2"/>
      <c r="M1139"/>
      <c r="N1139" s="1"/>
      <c r="Q1139"/>
    </row>
    <row r="1140" spans="4:17">
      <c r="D1140" s="1"/>
      <c r="F1140"/>
      <c r="K1140" s="2"/>
      <c r="L1140" s="2"/>
      <c r="M1140"/>
      <c r="N1140" s="1"/>
      <c r="Q1140"/>
    </row>
    <row r="1141" spans="4:17">
      <c r="D1141" s="1"/>
      <c r="F1141"/>
      <c r="K1141" s="2"/>
      <c r="L1141" s="2"/>
      <c r="M1141"/>
      <c r="N1141" s="1"/>
      <c r="Q1141"/>
    </row>
    <row r="1142" spans="4:17">
      <c r="D1142" s="1"/>
      <c r="F1142"/>
      <c r="K1142" s="2"/>
      <c r="L1142" s="2"/>
      <c r="M1142"/>
      <c r="N1142" s="1"/>
      <c r="Q1142"/>
    </row>
    <row r="1143" spans="4:17">
      <c r="D1143" s="1"/>
      <c r="F1143"/>
      <c r="K1143" s="2"/>
      <c r="L1143" s="2"/>
      <c r="M1143"/>
      <c r="N1143" s="1"/>
      <c r="Q1143"/>
    </row>
    <row r="1144" spans="4:17">
      <c r="D1144" s="1"/>
      <c r="F1144"/>
      <c r="K1144" s="2"/>
      <c r="L1144" s="2"/>
      <c r="M1144"/>
      <c r="N1144" s="1"/>
      <c r="Q1144"/>
    </row>
    <row r="1145" spans="4:17">
      <c r="D1145" s="1"/>
      <c r="F1145"/>
      <c r="K1145" s="2"/>
      <c r="L1145" s="2"/>
      <c r="M1145"/>
      <c r="N1145" s="1"/>
      <c r="Q1145"/>
    </row>
    <row r="1146" spans="4:17">
      <c r="D1146" s="1"/>
      <c r="F1146"/>
      <c r="K1146" s="2"/>
      <c r="L1146" s="2"/>
      <c r="M1146"/>
      <c r="N1146" s="1"/>
      <c r="Q1146"/>
    </row>
    <row r="1147" spans="4:17">
      <c r="D1147" s="1"/>
      <c r="F1147"/>
      <c r="K1147" s="2"/>
      <c r="L1147" s="2"/>
      <c r="M1147"/>
      <c r="N1147" s="1"/>
      <c r="Q1147"/>
    </row>
    <row r="1148" spans="4:17">
      <c r="D1148" s="1"/>
      <c r="F1148"/>
      <c r="K1148" s="2"/>
      <c r="L1148" s="2"/>
      <c r="M1148"/>
      <c r="N1148" s="1"/>
      <c r="Q1148"/>
    </row>
    <row r="1149" spans="4:17">
      <c r="D1149" s="1"/>
      <c r="F1149"/>
      <c r="K1149" s="2"/>
      <c r="L1149" s="2"/>
      <c r="M1149"/>
      <c r="N1149" s="1"/>
      <c r="Q1149"/>
    </row>
    <row r="1150" spans="4:17">
      <c r="D1150" s="1"/>
      <c r="F1150"/>
      <c r="K1150" s="2"/>
      <c r="L1150" s="2"/>
      <c r="M1150"/>
      <c r="N1150" s="1"/>
      <c r="Q1150"/>
    </row>
    <row r="1151" spans="4:17">
      <c r="D1151" s="1"/>
      <c r="F1151"/>
      <c r="K1151" s="2"/>
      <c r="L1151" s="2"/>
      <c r="M1151"/>
      <c r="N1151" s="1"/>
      <c r="Q1151"/>
    </row>
    <row r="1152" spans="4:17">
      <c r="D1152" s="1"/>
      <c r="F1152"/>
      <c r="K1152" s="2"/>
      <c r="L1152" s="2"/>
      <c r="M1152"/>
      <c r="N1152" s="1"/>
      <c r="Q1152"/>
    </row>
    <row r="1153" spans="4:17">
      <c r="D1153" s="1"/>
      <c r="F1153"/>
      <c r="K1153" s="2"/>
      <c r="L1153" s="2"/>
      <c r="M1153"/>
      <c r="N1153" s="1"/>
      <c r="Q1153"/>
    </row>
    <row r="1154" spans="4:17">
      <c r="D1154" s="1"/>
      <c r="F1154"/>
      <c r="K1154" s="2"/>
      <c r="L1154" s="2"/>
      <c r="M1154"/>
      <c r="N1154" s="1"/>
      <c r="Q1154"/>
    </row>
    <row r="1155" spans="4:17">
      <c r="D1155" s="1"/>
      <c r="F1155"/>
      <c r="K1155" s="2"/>
      <c r="L1155" s="2"/>
      <c r="M1155"/>
      <c r="N1155" s="1"/>
      <c r="Q1155"/>
    </row>
    <row r="1156" spans="4:17">
      <c r="D1156" s="1"/>
      <c r="F1156"/>
      <c r="K1156" s="2"/>
      <c r="L1156" s="2"/>
      <c r="M1156"/>
      <c r="N1156" s="1"/>
      <c r="Q1156"/>
    </row>
    <row r="1157" spans="4:17">
      <c r="D1157" s="1"/>
      <c r="F1157"/>
      <c r="K1157" s="2"/>
      <c r="L1157" s="2"/>
      <c r="M1157"/>
      <c r="N1157" s="1"/>
      <c r="Q1157"/>
    </row>
    <row r="1158" spans="4:17">
      <c r="D1158" s="1"/>
      <c r="F1158"/>
      <c r="K1158" s="2"/>
      <c r="L1158" s="2"/>
      <c r="M1158"/>
      <c r="N1158" s="1"/>
      <c r="Q1158"/>
    </row>
    <row r="1159" spans="4:17">
      <c r="D1159" s="1"/>
      <c r="F1159"/>
      <c r="K1159" s="2"/>
      <c r="L1159" s="2"/>
      <c r="M1159"/>
      <c r="N1159" s="1"/>
      <c r="Q1159"/>
    </row>
    <row r="1160" spans="4:17">
      <c r="D1160" s="1"/>
      <c r="F1160"/>
      <c r="K1160" s="2"/>
      <c r="L1160" s="2"/>
      <c r="M1160"/>
      <c r="N1160" s="1"/>
      <c r="Q1160"/>
    </row>
    <row r="1161" spans="4:17">
      <c r="D1161" s="1"/>
      <c r="F1161"/>
      <c r="K1161" s="2"/>
      <c r="L1161" s="2"/>
      <c r="M1161"/>
      <c r="N1161" s="1"/>
      <c r="Q1161"/>
    </row>
    <row r="1162" spans="4:17">
      <c r="D1162" s="1"/>
      <c r="F1162"/>
      <c r="K1162" s="2"/>
      <c r="L1162" s="2"/>
      <c r="M1162"/>
      <c r="N1162" s="1"/>
      <c r="Q1162"/>
    </row>
    <row r="1163" spans="4:17">
      <c r="D1163" s="1"/>
      <c r="F1163"/>
      <c r="K1163" s="2"/>
      <c r="L1163" s="2"/>
      <c r="M1163"/>
      <c r="N1163" s="1"/>
      <c r="Q1163"/>
    </row>
    <row r="1164" spans="4:17">
      <c r="D1164" s="1"/>
      <c r="F1164"/>
      <c r="K1164" s="2"/>
      <c r="L1164" s="2"/>
      <c r="M1164"/>
      <c r="N1164" s="1"/>
      <c r="Q1164"/>
    </row>
    <row r="1165" spans="4:17">
      <c r="D1165" s="1"/>
      <c r="F1165"/>
      <c r="K1165" s="2"/>
      <c r="L1165" s="2"/>
      <c r="M1165"/>
      <c r="N1165" s="1"/>
      <c r="Q1165"/>
    </row>
    <row r="1166" spans="4:17">
      <c r="D1166" s="1"/>
      <c r="F1166"/>
      <c r="K1166" s="2"/>
      <c r="L1166" s="2"/>
      <c r="M1166"/>
      <c r="N1166" s="1"/>
      <c r="Q1166"/>
    </row>
    <row r="1167" spans="4:17">
      <c r="D1167" s="1"/>
      <c r="F1167"/>
      <c r="K1167" s="2"/>
      <c r="L1167" s="2"/>
      <c r="M1167"/>
      <c r="N1167" s="1"/>
      <c r="Q1167"/>
    </row>
    <row r="1168" spans="4:17">
      <c r="D1168" s="1"/>
      <c r="F1168"/>
      <c r="K1168" s="2"/>
      <c r="L1168" s="2"/>
      <c r="M1168"/>
      <c r="N1168" s="1"/>
      <c r="Q1168"/>
    </row>
    <row r="1169" spans="4:17">
      <c r="D1169" s="1"/>
      <c r="F1169"/>
      <c r="K1169" s="2"/>
      <c r="L1169" s="2"/>
      <c r="M1169"/>
      <c r="N1169" s="1"/>
      <c r="Q1169"/>
    </row>
    <row r="1170" spans="4:17">
      <c r="D1170" s="1"/>
      <c r="F1170"/>
      <c r="K1170" s="2"/>
      <c r="L1170" s="2"/>
      <c r="M1170"/>
      <c r="N1170" s="1"/>
      <c r="Q1170"/>
    </row>
    <row r="1171" spans="4:17">
      <c r="D1171" s="1"/>
      <c r="F1171"/>
      <c r="K1171" s="2"/>
      <c r="L1171" s="2"/>
      <c r="M1171"/>
      <c r="N1171" s="1"/>
      <c r="Q1171"/>
    </row>
    <row r="1172" spans="4:17">
      <c r="D1172" s="1"/>
      <c r="F1172"/>
      <c r="K1172" s="2"/>
      <c r="L1172" s="2"/>
      <c r="M1172"/>
      <c r="N1172" s="1"/>
      <c r="Q1172"/>
    </row>
    <row r="1173" spans="4:17">
      <c r="D1173" s="1"/>
      <c r="F1173"/>
      <c r="K1173" s="2"/>
      <c r="L1173" s="2"/>
      <c r="M1173"/>
      <c r="N1173" s="1"/>
      <c r="Q1173"/>
    </row>
    <row r="1174" spans="4:17">
      <c r="D1174" s="1"/>
      <c r="F1174"/>
      <c r="K1174" s="2"/>
      <c r="L1174" s="2"/>
      <c r="M1174"/>
      <c r="N1174" s="1"/>
      <c r="Q1174"/>
    </row>
    <row r="1175" spans="4:17">
      <c r="D1175" s="1"/>
      <c r="F1175"/>
      <c r="K1175" s="2"/>
      <c r="L1175" s="2"/>
      <c r="M1175"/>
      <c r="N1175" s="1"/>
      <c r="Q1175"/>
    </row>
    <row r="1176" spans="4:17">
      <c r="D1176" s="1"/>
      <c r="F1176"/>
      <c r="K1176" s="2"/>
      <c r="L1176" s="2"/>
      <c r="M1176"/>
      <c r="N1176" s="1"/>
      <c r="Q1176"/>
    </row>
    <row r="1177" spans="4:17">
      <c r="D1177" s="1"/>
      <c r="F1177"/>
      <c r="K1177" s="2"/>
      <c r="L1177" s="2"/>
      <c r="M1177"/>
      <c r="N1177" s="1"/>
      <c r="Q1177"/>
    </row>
    <row r="1178" spans="4:17">
      <c r="D1178" s="1"/>
      <c r="F1178"/>
      <c r="K1178" s="2"/>
      <c r="L1178" s="2"/>
      <c r="M1178"/>
      <c r="N1178" s="1"/>
      <c r="Q1178"/>
    </row>
    <row r="1179" spans="4:17">
      <c r="D1179" s="1"/>
      <c r="F1179"/>
      <c r="K1179" s="2"/>
      <c r="L1179" s="2"/>
      <c r="M1179"/>
      <c r="N1179" s="1"/>
      <c r="Q1179"/>
    </row>
    <row r="1180" spans="4:17">
      <c r="D1180" s="1"/>
      <c r="F1180"/>
      <c r="K1180" s="2"/>
      <c r="L1180" s="2"/>
      <c r="M1180"/>
      <c r="N1180" s="1"/>
      <c r="Q1180"/>
    </row>
    <row r="1181" spans="4:17">
      <c r="D1181" s="1"/>
      <c r="F1181"/>
      <c r="K1181" s="2"/>
      <c r="L1181" s="2"/>
      <c r="M1181"/>
      <c r="N1181" s="1"/>
      <c r="Q1181"/>
    </row>
    <row r="1182" spans="4:17">
      <c r="D1182" s="1"/>
      <c r="F1182"/>
      <c r="K1182" s="2"/>
      <c r="L1182" s="2"/>
      <c r="M1182"/>
      <c r="N1182" s="1"/>
      <c r="Q1182"/>
    </row>
    <row r="1183" spans="4:17">
      <c r="D1183" s="1"/>
      <c r="F1183"/>
      <c r="K1183" s="2"/>
      <c r="L1183" s="2"/>
      <c r="M1183"/>
      <c r="N1183" s="1"/>
      <c r="Q1183"/>
    </row>
    <row r="1184" spans="4:17">
      <c r="D1184" s="1"/>
      <c r="F1184"/>
      <c r="K1184" s="2"/>
      <c r="L1184" s="2"/>
      <c r="M1184"/>
      <c r="N1184" s="1"/>
      <c r="Q1184"/>
    </row>
    <row r="1185" spans="4:17">
      <c r="D1185" s="1"/>
      <c r="F1185"/>
      <c r="K1185" s="2"/>
      <c r="L1185" s="2"/>
      <c r="M1185"/>
      <c r="N1185" s="1"/>
      <c r="Q1185"/>
    </row>
    <row r="1186" spans="4:17">
      <c r="D1186" s="1"/>
      <c r="F1186"/>
      <c r="K1186" s="2"/>
      <c r="L1186" s="2"/>
      <c r="M1186"/>
      <c r="N1186" s="1"/>
      <c r="Q1186"/>
    </row>
    <row r="1187" spans="4:17">
      <c r="D1187" s="1"/>
      <c r="F1187"/>
      <c r="K1187" s="2"/>
      <c r="L1187" s="2"/>
      <c r="M1187"/>
      <c r="N1187" s="1"/>
      <c r="Q1187"/>
    </row>
    <row r="1188" spans="4:17">
      <c r="D1188" s="1"/>
      <c r="F1188"/>
      <c r="K1188" s="2"/>
      <c r="L1188" s="2"/>
      <c r="M1188"/>
      <c r="N1188" s="1"/>
      <c r="Q1188"/>
    </row>
    <row r="1189" spans="4:17">
      <c r="D1189" s="1"/>
      <c r="F1189"/>
      <c r="K1189" s="2"/>
      <c r="L1189" s="2"/>
      <c r="M1189"/>
      <c r="N1189" s="1"/>
      <c r="Q1189"/>
    </row>
    <row r="1190" spans="4:17">
      <c r="D1190" s="1"/>
      <c r="F1190"/>
      <c r="K1190" s="2"/>
      <c r="L1190" s="2"/>
      <c r="M1190"/>
      <c r="N1190" s="1"/>
      <c r="Q1190"/>
    </row>
    <row r="1191" spans="4:17">
      <c r="D1191" s="1"/>
      <c r="F1191"/>
      <c r="K1191" s="2"/>
      <c r="L1191" s="2"/>
      <c r="M1191"/>
      <c r="N1191" s="1"/>
      <c r="Q1191"/>
    </row>
    <row r="1192" spans="4:17">
      <c r="D1192" s="1"/>
      <c r="F1192"/>
      <c r="K1192" s="2"/>
      <c r="L1192" s="2"/>
      <c r="M1192"/>
      <c r="N1192" s="1"/>
      <c r="Q1192"/>
    </row>
    <row r="1193" spans="4:17">
      <c r="D1193" s="1"/>
      <c r="F1193"/>
      <c r="K1193" s="2"/>
      <c r="L1193" s="2"/>
      <c r="M1193"/>
      <c r="N1193" s="1"/>
      <c r="Q1193"/>
    </row>
    <row r="1194" spans="4:17">
      <c r="D1194" s="1"/>
      <c r="F1194"/>
      <c r="K1194" s="2"/>
      <c r="L1194" s="2"/>
      <c r="M1194"/>
      <c r="N1194" s="1"/>
      <c r="Q1194"/>
    </row>
    <row r="1195" spans="4:17">
      <c r="D1195" s="1"/>
      <c r="F1195"/>
      <c r="K1195" s="2"/>
      <c r="L1195" s="2"/>
      <c r="M1195"/>
      <c r="N1195" s="1"/>
      <c r="Q1195"/>
    </row>
    <row r="1196" spans="4:17">
      <c r="D1196" s="1"/>
      <c r="F1196"/>
      <c r="K1196" s="2"/>
      <c r="L1196" s="2"/>
      <c r="M1196"/>
      <c r="N1196" s="1"/>
      <c r="Q1196"/>
    </row>
    <row r="1197" spans="4:17">
      <c r="D1197" s="1"/>
      <c r="F1197"/>
      <c r="K1197" s="2"/>
      <c r="L1197" s="2"/>
      <c r="M1197"/>
      <c r="N1197" s="1"/>
      <c r="Q1197"/>
    </row>
    <row r="1198" spans="4:17">
      <c r="D1198" s="1"/>
      <c r="F1198"/>
      <c r="K1198" s="2"/>
      <c r="L1198" s="2"/>
      <c r="M1198"/>
      <c r="N1198" s="1"/>
      <c r="Q1198"/>
    </row>
    <row r="1199" spans="4:17">
      <c r="D1199" s="1"/>
      <c r="F1199"/>
      <c r="K1199" s="2"/>
      <c r="L1199" s="2"/>
      <c r="M1199"/>
      <c r="N1199" s="1"/>
      <c r="Q1199"/>
    </row>
    <row r="1200" spans="4:17">
      <c r="D1200" s="1"/>
      <c r="F1200"/>
      <c r="K1200" s="2"/>
      <c r="L1200" s="2"/>
      <c r="M1200"/>
      <c r="N1200" s="1"/>
      <c r="Q1200"/>
    </row>
    <row r="1201" spans="4:17">
      <c r="D1201" s="1"/>
      <c r="F1201"/>
      <c r="K1201" s="2"/>
      <c r="L1201" s="2"/>
      <c r="M1201"/>
      <c r="N1201" s="1"/>
      <c r="Q1201"/>
    </row>
    <row r="1202" spans="4:17">
      <c r="D1202" s="1"/>
      <c r="F1202"/>
      <c r="K1202" s="2"/>
      <c r="L1202" s="2"/>
      <c r="M1202"/>
      <c r="N1202" s="1"/>
      <c r="Q1202"/>
    </row>
    <row r="1203" spans="4:17">
      <c r="D1203" s="1"/>
      <c r="F1203"/>
      <c r="K1203" s="2"/>
      <c r="L1203" s="2"/>
      <c r="M1203"/>
      <c r="N1203" s="1"/>
      <c r="Q1203"/>
    </row>
    <row r="1204" spans="4:17">
      <c r="D1204" s="1"/>
      <c r="F1204"/>
      <c r="K1204" s="2"/>
      <c r="L1204" s="2"/>
      <c r="M1204"/>
      <c r="N1204" s="1"/>
      <c r="Q1204"/>
    </row>
    <row r="1205" spans="4:17">
      <c r="D1205" s="1"/>
      <c r="F1205"/>
      <c r="K1205" s="2"/>
      <c r="L1205" s="2"/>
      <c r="M1205"/>
      <c r="N1205" s="1"/>
      <c r="Q1205"/>
    </row>
    <row r="1206" spans="4:17">
      <c r="D1206" s="1"/>
      <c r="F1206"/>
      <c r="K1206" s="2"/>
      <c r="L1206" s="2"/>
      <c r="M1206"/>
      <c r="N1206" s="1"/>
      <c r="Q1206"/>
    </row>
    <row r="1207" spans="4:17">
      <c r="D1207" s="1"/>
      <c r="F1207"/>
      <c r="K1207" s="2"/>
      <c r="L1207" s="2"/>
      <c r="M1207"/>
      <c r="N1207" s="1"/>
      <c r="Q1207"/>
    </row>
    <row r="1208" spans="4:17">
      <c r="D1208" s="1"/>
      <c r="F1208"/>
      <c r="K1208" s="2"/>
      <c r="L1208" s="2"/>
      <c r="M1208"/>
      <c r="N1208" s="1"/>
      <c r="Q1208"/>
    </row>
    <row r="1209" spans="4:17">
      <c r="D1209" s="1"/>
      <c r="F1209"/>
      <c r="K1209" s="2"/>
      <c r="L1209" s="2"/>
      <c r="M1209"/>
      <c r="N1209" s="1"/>
      <c r="Q1209"/>
    </row>
    <row r="1210" spans="4:17">
      <c r="D1210" s="1"/>
      <c r="F1210"/>
      <c r="K1210" s="2"/>
      <c r="L1210" s="2"/>
      <c r="M1210"/>
      <c r="N1210" s="1"/>
      <c r="Q1210"/>
    </row>
    <row r="1211" spans="4:17">
      <c r="D1211" s="1"/>
      <c r="F1211"/>
      <c r="K1211" s="2"/>
      <c r="L1211" s="2"/>
      <c r="M1211"/>
      <c r="N1211" s="1"/>
      <c r="Q1211"/>
    </row>
    <row r="1212" spans="4:17">
      <c r="D1212" s="1"/>
      <c r="F1212"/>
      <c r="K1212" s="2"/>
      <c r="L1212" s="2"/>
      <c r="M1212"/>
      <c r="N1212" s="1"/>
      <c r="Q1212"/>
    </row>
    <row r="1213" spans="4:17">
      <c r="D1213" s="1"/>
      <c r="F1213"/>
      <c r="K1213" s="2"/>
      <c r="L1213" s="2"/>
      <c r="M1213"/>
      <c r="N1213" s="1"/>
      <c r="Q1213"/>
    </row>
    <row r="1214" spans="4:17">
      <c r="D1214" s="1"/>
      <c r="F1214"/>
      <c r="K1214" s="2"/>
      <c r="L1214" s="2"/>
      <c r="M1214"/>
      <c r="N1214" s="1"/>
      <c r="Q1214"/>
    </row>
    <row r="1215" spans="4:17">
      <c r="D1215" s="1"/>
      <c r="F1215"/>
      <c r="K1215" s="2"/>
      <c r="L1215" s="2"/>
      <c r="M1215"/>
      <c r="N1215" s="1"/>
      <c r="Q1215"/>
    </row>
    <row r="1216" spans="4:17">
      <c r="D1216" s="1"/>
      <c r="F1216"/>
      <c r="K1216" s="2"/>
      <c r="L1216" s="2"/>
      <c r="M1216"/>
      <c r="N1216" s="1"/>
      <c r="Q1216"/>
    </row>
    <row r="1217" spans="4:17">
      <c r="D1217" s="1"/>
      <c r="F1217"/>
      <c r="K1217" s="2"/>
      <c r="L1217" s="2"/>
      <c r="M1217"/>
      <c r="N1217" s="1"/>
      <c r="Q1217"/>
    </row>
    <row r="1218" spans="4:17">
      <c r="D1218" s="1"/>
      <c r="F1218"/>
      <c r="K1218" s="2"/>
      <c r="L1218" s="2"/>
      <c r="M1218"/>
      <c r="N1218" s="1"/>
      <c r="Q1218"/>
    </row>
    <row r="1219" spans="4:17">
      <c r="D1219" s="1"/>
      <c r="F1219"/>
      <c r="K1219" s="2"/>
      <c r="L1219" s="2"/>
      <c r="M1219"/>
      <c r="N1219" s="1"/>
      <c r="Q1219"/>
    </row>
    <row r="1220" spans="4:17">
      <c r="D1220" s="1"/>
      <c r="F1220"/>
      <c r="K1220" s="2"/>
      <c r="L1220" s="2"/>
      <c r="M1220"/>
      <c r="N1220" s="1"/>
      <c r="Q1220"/>
    </row>
    <row r="1221" spans="4:17">
      <c r="D1221" s="1"/>
      <c r="F1221"/>
      <c r="K1221" s="2"/>
      <c r="L1221" s="2"/>
      <c r="M1221"/>
      <c r="N1221" s="1"/>
      <c r="Q1221"/>
    </row>
    <row r="1222" spans="4:17">
      <c r="D1222" s="1"/>
      <c r="F1222"/>
      <c r="K1222" s="2"/>
      <c r="L1222" s="2"/>
      <c r="M1222"/>
      <c r="N1222" s="1"/>
      <c r="Q1222"/>
    </row>
    <row r="1223" spans="4:17">
      <c r="D1223" s="1"/>
      <c r="F1223"/>
      <c r="K1223" s="2"/>
      <c r="L1223" s="2"/>
      <c r="M1223"/>
      <c r="N1223" s="1"/>
      <c r="Q1223"/>
    </row>
    <row r="1224" spans="4:17">
      <c r="D1224" s="1"/>
      <c r="F1224"/>
      <c r="K1224" s="2"/>
      <c r="L1224" s="2"/>
      <c r="M1224"/>
      <c r="N1224" s="1"/>
      <c r="Q1224"/>
    </row>
    <row r="1225" spans="4:17">
      <c r="D1225" s="1"/>
      <c r="F1225"/>
      <c r="K1225" s="2"/>
      <c r="L1225" s="2"/>
      <c r="M1225"/>
      <c r="N1225" s="1"/>
      <c r="Q1225"/>
    </row>
    <row r="1226" spans="4:17">
      <c r="D1226" s="1"/>
      <c r="F1226"/>
      <c r="K1226" s="2"/>
      <c r="L1226" s="2"/>
      <c r="M1226"/>
      <c r="N1226" s="1"/>
      <c r="Q1226"/>
    </row>
    <row r="1227" spans="4:17">
      <c r="D1227" s="1"/>
      <c r="F1227"/>
      <c r="K1227" s="2"/>
      <c r="L1227" s="2"/>
      <c r="M1227"/>
      <c r="N1227" s="1"/>
      <c r="Q1227"/>
    </row>
    <row r="1228" spans="4:17">
      <c r="D1228" s="1"/>
      <c r="F1228"/>
      <c r="K1228" s="2"/>
      <c r="L1228" s="2"/>
      <c r="M1228"/>
      <c r="N1228" s="1"/>
      <c r="Q1228"/>
    </row>
    <row r="1229" spans="4:17">
      <c r="D1229" s="1"/>
      <c r="F1229"/>
      <c r="K1229" s="2"/>
      <c r="L1229" s="2"/>
      <c r="M1229"/>
      <c r="N1229" s="1"/>
      <c r="Q1229"/>
    </row>
    <row r="1230" spans="4:17">
      <c r="D1230" s="1"/>
      <c r="F1230"/>
      <c r="K1230" s="2"/>
      <c r="L1230" s="2"/>
      <c r="M1230"/>
      <c r="N1230" s="1"/>
      <c r="Q1230"/>
    </row>
    <row r="1231" spans="4:17">
      <c r="D1231" s="1"/>
      <c r="F1231"/>
      <c r="K1231" s="2"/>
      <c r="L1231" s="2"/>
      <c r="M1231"/>
      <c r="N1231" s="1"/>
      <c r="Q1231"/>
    </row>
    <row r="1232" spans="4:17">
      <c r="D1232" s="1"/>
      <c r="F1232"/>
      <c r="K1232" s="2"/>
      <c r="L1232" s="2"/>
      <c r="M1232"/>
      <c r="N1232" s="1"/>
      <c r="Q1232"/>
    </row>
    <row r="1233" spans="4:17">
      <c r="D1233" s="1"/>
      <c r="F1233"/>
      <c r="K1233" s="2"/>
      <c r="L1233" s="2"/>
      <c r="M1233"/>
      <c r="N1233" s="1"/>
      <c r="Q1233"/>
    </row>
    <row r="1234" spans="4:17">
      <c r="D1234" s="1"/>
      <c r="F1234"/>
      <c r="K1234" s="2"/>
      <c r="L1234" s="2"/>
      <c r="M1234"/>
      <c r="N1234" s="1"/>
      <c r="Q1234"/>
    </row>
    <row r="1235" spans="4:17">
      <c r="D1235" s="1"/>
      <c r="F1235"/>
      <c r="K1235" s="2"/>
      <c r="L1235" s="2"/>
      <c r="M1235"/>
      <c r="N1235" s="1"/>
      <c r="Q1235"/>
    </row>
    <row r="1236" spans="4:17">
      <c r="D1236" s="1"/>
      <c r="F1236"/>
      <c r="K1236" s="2"/>
      <c r="L1236" s="2"/>
      <c r="M1236"/>
      <c r="N1236" s="1"/>
      <c r="Q1236"/>
    </row>
    <row r="1237" spans="4:17">
      <c r="D1237" s="1"/>
      <c r="F1237"/>
      <c r="K1237" s="2"/>
      <c r="L1237" s="2"/>
      <c r="M1237"/>
      <c r="N1237" s="1"/>
      <c r="Q1237"/>
    </row>
    <row r="1238" spans="4:17">
      <c r="D1238" s="1"/>
      <c r="F1238"/>
      <c r="K1238" s="2"/>
      <c r="L1238" s="2"/>
      <c r="M1238"/>
      <c r="N1238" s="1"/>
      <c r="Q1238"/>
    </row>
    <row r="1239" spans="4:17">
      <c r="D1239" s="1"/>
      <c r="F1239"/>
      <c r="K1239" s="2"/>
      <c r="L1239" s="2"/>
      <c r="M1239"/>
      <c r="N1239" s="1"/>
      <c r="Q1239"/>
    </row>
    <row r="1240" spans="4:17">
      <c r="D1240" s="1"/>
      <c r="F1240"/>
      <c r="K1240" s="2"/>
      <c r="L1240" s="2"/>
      <c r="M1240"/>
      <c r="N1240" s="1"/>
      <c r="Q1240"/>
    </row>
    <row r="1241" spans="4:17">
      <c r="D1241" s="1"/>
      <c r="F1241"/>
      <c r="K1241" s="2"/>
      <c r="L1241" s="2"/>
      <c r="M1241"/>
      <c r="N1241" s="1"/>
      <c r="Q1241"/>
    </row>
    <row r="1242" spans="4:17">
      <c r="D1242" s="1"/>
      <c r="F1242"/>
      <c r="K1242" s="2"/>
      <c r="L1242" s="2"/>
      <c r="M1242"/>
      <c r="N1242" s="1"/>
      <c r="Q1242"/>
    </row>
    <row r="1243" spans="4:17">
      <c r="D1243" s="1"/>
      <c r="F1243"/>
      <c r="K1243" s="2"/>
      <c r="L1243" s="2"/>
      <c r="M1243"/>
      <c r="N1243" s="1"/>
      <c r="Q1243"/>
    </row>
    <row r="1244" spans="4:17">
      <c r="D1244" s="1"/>
      <c r="F1244"/>
      <c r="K1244" s="2"/>
      <c r="L1244" s="2"/>
      <c r="M1244"/>
      <c r="N1244" s="1"/>
      <c r="Q1244"/>
    </row>
    <row r="1245" spans="4:17">
      <c r="D1245" s="1"/>
      <c r="F1245"/>
      <c r="K1245" s="2"/>
      <c r="L1245" s="2"/>
      <c r="M1245"/>
      <c r="N1245" s="1"/>
      <c r="Q1245"/>
    </row>
    <row r="1246" spans="4:17">
      <c r="D1246" s="1"/>
      <c r="F1246"/>
      <c r="K1246" s="2"/>
      <c r="L1246" s="2"/>
      <c r="M1246"/>
      <c r="N1246" s="1"/>
      <c r="Q1246"/>
    </row>
    <row r="1247" spans="4:17">
      <c r="D1247" s="1"/>
      <c r="F1247"/>
      <c r="K1247" s="2"/>
      <c r="L1247" s="2"/>
      <c r="M1247"/>
      <c r="N1247" s="1"/>
      <c r="Q1247"/>
    </row>
    <row r="1248" spans="4:17">
      <c r="D1248" s="1"/>
      <c r="F1248"/>
      <c r="K1248" s="2"/>
      <c r="L1248" s="2"/>
      <c r="M1248"/>
      <c r="N1248" s="1"/>
      <c r="Q1248"/>
    </row>
    <row r="1249" spans="4:17">
      <c r="D1249" s="1"/>
      <c r="F1249"/>
      <c r="K1249" s="2"/>
      <c r="L1249" s="2"/>
      <c r="M1249"/>
      <c r="N1249" s="1"/>
      <c r="Q1249"/>
    </row>
    <row r="1250" spans="4:17">
      <c r="D1250" s="1"/>
      <c r="F1250"/>
      <c r="K1250" s="2"/>
      <c r="L1250" s="2"/>
      <c r="M1250"/>
      <c r="N1250" s="1"/>
      <c r="Q1250"/>
    </row>
    <row r="1251" spans="4:17">
      <c r="D1251" s="1"/>
      <c r="F1251"/>
      <c r="K1251" s="2"/>
      <c r="L1251" s="2"/>
      <c r="M1251"/>
      <c r="N1251" s="1"/>
      <c r="Q1251"/>
    </row>
    <row r="1252" spans="4:17">
      <c r="D1252" s="1"/>
      <c r="F1252"/>
      <c r="K1252" s="2"/>
      <c r="L1252" s="2"/>
      <c r="M1252"/>
      <c r="N1252" s="1"/>
      <c r="Q1252"/>
    </row>
    <row r="1253" spans="4:17">
      <c r="D1253" s="1"/>
      <c r="F1253"/>
      <c r="K1253" s="2"/>
      <c r="L1253" s="2"/>
      <c r="M1253"/>
      <c r="N1253" s="1"/>
      <c r="Q1253"/>
    </row>
    <row r="1254" spans="4:17">
      <c r="D1254" s="1"/>
      <c r="F1254"/>
      <c r="K1254" s="2"/>
      <c r="L1254" s="2"/>
      <c r="M1254"/>
      <c r="N1254" s="1"/>
      <c r="Q1254"/>
    </row>
    <row r="1255" spans="4:17">
      <c r="D1255" s="1"/>
      <c r="F1255"/>
      <c r="K1255" s="2"/>
      <c r="L1255" s="2"/>
      <c r="M1255"/>
      <c r="N1255" s="1"/>
      <c r="Q1255"/>
    </row>
    <row r="1256" spans="4:17">
      <c r="D1256" s="1"/>
      <c r="F1256"/>
      <c r="K1256" s="2"/>
      <c r="L1256" s="2"/>
      <c r="M1256"/>
      <c r="N1256" s="1"/>
      <c r="Q1256"/>
    </row>
    <row r="1257" spans="4:17">
      <c r="D1257" s="1"/>
      <c r="F1257"/>
      <c r="K1257" s="2"/>
      <c r="L1257" s="2"/>
      <c r="M1257"/>
      <c r="N1257" s="1"/>
      <c r="Q1257"/>
    </row>
    <row r="1258" spans="4:17">
      <c r="D1258" s="1"/>
      <c r="F1258"/>
      <c r="K1258" s="2"/>
      <c r="L1258" s="2"/>
      <c r="M1258"/>
      <c r="N1258" s="1"/>
      <c r="Q1258"/>
    </row>
    <row r="1259" spans="4:17">
      <c r="D1259" s="1"/>
      <c r="F1259"/>
      <c r="K1259" s="2"/>
      <c r="L1259" s="2"/>
      <c r="M1259"/>
      <c r="N1259" s="1"/>
      <c r="Q1259"/>
    </row>
    <row r="1260" spans="4:17">
      <c r="D1260" s="1"/>
      <c r="F1260"/>
      <c r="K1260" s="2"/>
      <c r="L1260" s="2"/>
      <c r="M1260"/>
      <c r="N1260" s="1"/>
      <c r="Q1260"/>
    </row>
    <row r="1261" spans="4:17">
      <c r="D1261" s="1"/>
      <c r="F1261"/>
      <c r="K1261" s="2"/>
      <c r="L1261" s="2"/>
      <c r="M1261"/>
      <c r="N1261" s="1"/>
      <c r="Q1261"/>
    </row>
    <row r="1262" spans="4:17">
      <c r="D1262" s="1"/>
      <c r="F1262"/>
      <c r="K1262" s="2"/>
      <c r="L1262" s="2"/>
      <c r="M1262"/>
      <c r="N1262" s="1"/>
      <c r="Q1262"/>
    </row>
    <row r="1263" spans="4:17">
      <c r="D1263" s="1"/>
      <c r="F1263"/>
      <c r="K1263" s="2"/>
      <c r="L1263" s="2"/>
      <c r="M1263"/>
      <c r="N1263" s="1"/>
      <c r="Q1263"/>
    </row>
    <row r="1264" spans="4:17">
      <c r="D1264" s="1"/>
      <c r="F1264"/>
      <c r="K1264" s="2"/>
      <c r="L1264" s="2"/>
      <c r="M1264"/>
      <c r="N1264" s="1"/>
      <c r="Q1264"/>
    </row>
    <row r="1265" spans="4:17">
      <c r="D1265" s="1"/>
      <c r="F1265"/>
      <c r="K1265" s="2"/>
      <c r="L1265" s="2"/>
      <c r="M1265"/>
      <c r="N1265" s="1"/>
      <c r="Q1265"/>
    </row>
    <row r="1266" spans="4:17">
      <c r="D1266" s="1"/>
      <c r="F1266"/>
      <c r="K1266" s="2"/>
      <c r="L1266" s="2"/>
      <c r="M1266"/>
      <c r="N1266" s="1"/>
      <c r="Q1266"/>
    </row>
    <row r="1267" spans="4:17">
      <c r="D1267" s="1"/>
      <c r="F1267"/>
      <c r="K1267" s="2"/>
      <c r="L1267" s="2"/>
      <c r="M1267"/>
      <c r="N1267" s="1"/>
      <c r="Q1267"/>
    </row>
    <row r="1268" spans="4:17">
      <c r="D1268" s="1"/>
      <c r="F1268"/>
      <c r="K1268" s="2"/>
      <c r="L1268" s="2"/>
      <c r="M1268"/>
      <c r="N1268" s="1"/>
      <c r="Q1268"/>
    </row>
    <row r="1269" spans="4:17">
      <c r="D1269" s="1"/>
      <c r="F1269"/>
      <c r="K1269" s="2"/>
      <c r="L1269" s="2"/>
      <c r="M1269"/>
      <c r="N1269" s="1"/>
      <c r="Q1269"/>
    </row>
    <row r="1270" spans="4:17">
      <c r="D1270" s="1"/>
      <c r="F1270"/>
      <c r="K1270" s="2"/>
      <c r="L1270" s="2"/>
      <c r="M1270"/>
      <c r="N1270" s="1"/>
      <c r="Q1270"/>
    </row>
    <row r="1271" spans="4:17">
      <c r="D1271" s="1"/>
      <c r="F1271"/>
      <c r="K1271" s="2"/>
      <c r="L1271" s="2"/>
      <c r="M1271"/>
      <c r="N1271" s="1"/>
      <c r="Q1271"/>
    </row>
    <row r="1272" spans="4:17">
      <c r="D1272" s="1"/>
      <c r="F1272"/>
      <c r="K1272" s="2"/>
      <c r="L1272" s="2"/>
      <c r="M1272"/>
      <c r="N1272" s="1"/>
      <c r="Q1272"/>
    </row>
    <row r="1273" spans="4:17">
      <c r="D1273" s="1"/>
      <c r="F1273"/>
      <c r="K1273" s="2"/>
      <c r="L1273" s="2"/>
      <c r="M1273"/>
      <c r="N1273" s="1"/>
      <c r="Q1273"/>
    </row>
    <row r="1274" spans="4:17">
      <c r="D1274" s="1"/>
      <c r="F1274"/>
      <c r="K1274" s="2"/>
      <c r="L1274" s="2"/>
      <c r="M1274"/>
      <c r="N1274" s="1"/>
      <c r="Q1274"/>
    </row>
    <row r="1275" spans="4:17">
      <c r="D1275" s="1"/>
      <c r="F1275"/>
      <c r="K1275" s="2"/>
      <c r="L1275" s="2"/>
      <c r="M1275"/>
      <c r="N1275" s="1"/>
      <c r="Q1275"/>
    </row>
    <row r="1276" spans="4:17">
      <c r="D1276" s="1"/>
      <c r="F1276"/>
      <c r="K1276" s="2"/>
      <c r="L1276" s="2"/>
      <c r="M1276"/>
      <c r="N1276" s="1"/>
      <c r="Q1276"/>
    </row>
    <row r="1277" spans="4:17">
      <c r="D1277" s="1"/>
      <c r="F1277"/>
      <c r="K1277" s="2"/>
      <c r="L1277" s="2"/>
      <c r="M1277"/>
      <c r="N1277" s="1"/>
      <c r="Q1277"/>
    </row>
    <row r="1278" spans="4:17">
      <c r="D1278" s="1"/>
      <c r="F1278"/>
      <c r="K1278" s="2"/>
      <c r="L1278" s="2"/>
      <c r="M1278"/>
      <c r="N1278" s="1"/>
      <c r="Q1278"/>
    </row>
    <row r="1279" spans="4:17">
      <c r="D1279" s="1"/>
      <c r="F1279"/>
      <c r="K1279" s="2"/>
      <c r="L1279" s="2"/>
      <c r="M1279"/>
      <c r="N1279" s="1"/>
      <c r="Q1279"/>
    </row>
    <row r="1280" spans="4:17">
      <c r="D1280" s="1"/>
      <c r="F1280"/>
      <c r="K1280" s="2"/>
      <c r="L1280" s="2"/>
      <c r="M1280"/>
      <c r="N1280" s="1"/>
      <c r="Q1280"/>
    </row>
    <row r="1281" spans="4:17">
      <c r="D1281" s="1"/>
      <c r="F1281"/>
      <c r="K1281" s="2"/>
      <c r="L1281" s="2"/>
      <c r="M1281"/>
      <c r="N1281" s="1"/>
      <c r="Q1281"/>
    </row>
    <row r="1282" spans="4:17">
      <c r="D1282" s="1"/>
      <c r="F1282"/>
      <c r="K1282" s="2"/>
      <c r="L1282" s="2"/>
      <c r="M1282"/>
      <c r="N1282" s="1"/>
      <c r="Q1282"/>
    </row>
    <row r="1283" spans="4:17">
      <c r="D1283" s="1"/>
      <c r="F1283"/>
      <c r="K1283" s="2"/>
      <c r="L1283" s="2"/>
      <c r="M1283"/>
      <c r="N1283" s="1"/>
      <c r="Q1283"/>
    </row>
    <row r="1284" spans="4:17">
      <c r="D1284" s="1"/>
      <c r="F1284"/>
      <c r="K1284" s="2"/>
      <c r="L1284" s="2"/>
      <c r="M1284"/>
      <c r="N1284" s="1"/>
      <c r="Q1284"/>
    </row>
    <row r="1285" spans="4:17">
      <c r="D1285" s="1"/>
      <c r="F1285"/>
      <c r="K1285" s="2"/>
      <c r="L1285" s="2"/>
      <c r="M1285"/>
      <c r="N1285" s="1"/>
      <c r="Q1285"/>
    </row>
    <row r="1286" spans="4:17">
      <c r="D1286" s="1"/>
      <c r="F1286"/>
      <c r="K1286" s="2"/>
      <c r="L1286" s="2"/>
      <c r="M1286"/>
      <c r="N1286" s="1"/>
      <c r="Q1286"/>
    </row>
    <row r="1287" spans="4:17">
      <c r="D1287" s="1"/>
      <c r="F1287"/>
      <c r="K1287" s="2"/>
      <c r="L1287" s="2"/>
      <c r="M1287"/>
      <c r="N1287" s="1"/>
      <c r="Q1287"/>
    </row>
    <row r="1288" spans="4:17">
      <c r="D1288" s="1"/>
      <c r="F1288"/>
      <c r="K1288" s="2"/>
      <c r="L1288" s="2"/>
      <c r="M1288"/>
      <c r="N1288" s="1"/>
      <c r="Q1288"/>
    </row>
    <row r="1289" spans="4:17">
      <c r="D1289" s="1"/>
      <c r="F1289"/>
      <c r="K1289" s="2"/>
      <c r="L1289" s="2"/>
      <c r="M1289"/>
      <c r="N1289" s="1"/>
      <c r="Q1289"/>
    </row>
    <row r="1290" spans="4:17">
      <c r="D1290" s="1"/>
      <c r="F1290"/>
      <c r="K1290" s="2"/>
      <c r="L1290" s="2"/>
      <c r="M1290"/>
      <c r="N1290" s="1"/>
      <c r="Q1290"/>
    </row>
    <row r="1291" spans="4:17">
      <c r="D1291" s="1"/>
      <c r="F1291"/>
      <c r="K1291" s="2"/>
      <c r="L1291" s="2"/>
      <c r="M1291"/>
      <c r="N1291" s="1"/>
      <c r="Q1291"/>
    </row>
    <row r="1292" spans="4:17">
      <c r="D1292" s="1"/>
      <c r="F1292"/>
      <c r="K1292" s="2"/>
      <c r="L1292" s="2"/>
      <c r="M1292"/>
      <c r="N1292" s="1"/>
      <c r="Q1292"/>
    </row>
    <row r="1293" spans="4:17">
      <c r="D1293" s="1"/>
      <c r="F1293"/>
      <c r="K1293" s="2"/>
      <c r="L1293" s="2"/>
      <c r="M1293"/>
      <c r="N1293" s="1"/>
      <c r="Q1293"/>
    </row>
    <row r="1294" spans="4:17">
      <c r="D1294" s="1"/>
      <c r="F1294"/>
      <c r="K1294" s="2"/>
      <c r="L1294" s="2"/>
      <c r="M1294"/>
      <c r="N1294" s="1"/>
      <c r="Q1294"/>
    </row>
    <row r="1295" spans="4:17">
      <c r="D1295" s="1"/>
      <c r="F1295"/>
      <c r="K1295" s="2"/>
      <c r="L1295" s="2"/>
      <c r="M1295"/>
      <c r="N1295" s="1"/>
      <c r="Q1295"/>
    </row>
    <row r="1296" spans="4:17">
      <c r="D1296" s="1"/>
      <c r="F1296"/>
      <c r="K1296" s="2"/>
      <c r="L1296" s="2"/>
      <c r="M1296"/>
      <c r="N1296" s="1"/>
      <c r="Q1296"/>
    </row>
    <row r="1297" spans="4:17">
      <c r="D1297" s="1"/>
      <c r="F1297"/>
      <c r="K1297" s="2"/>
      <c r="L1297" s="2"/>
      <c r="M1297"/>
      <c r="N1297" s="1"/>
      <c r="Q1297"/>
    </row>
    <row r="1298" spans="4:17">
      <c r="D1298" s="1"/>
      <c r="F1298"/>
      <c r="K1298" s="2"/>
      <c r="L1298" s="2"/>
      <c r="M1298"/>
      <c r="N1298" s="1"/>
      <c r="Q1298"/>
    </row>
    <row r="1299" spans="4:17">
      <c r="D1299" s="1"/>
      <c r="F1299"/>
      <c r="K1299" s="2"/>
      <c r="L1299" s="2"/>
      <c r="M1299"/>
      <c r="N1299" s="1"/>
      <c r="Q1299"/>
    </row>
    <row r="1300" spans="4:17">
      <c r="D1300" s="1"/>
      <c r="F1300"/>
      <c r="K1300" s="2"/>
      <c r="L1300" s="2"/>
      <c r="M1300"/>
      <c r="N1300" s="1"/>
      <c r="Q1300"/>
    </row>
    <row r="1301" spans="4:17">
      <c r="D1301" s="1"/>
      <c r="F1301"/>
      <c r="K1301" s="2"/>
      <c r="L1301" s="2"/>
      <c r="M1301"/>
      <c r="N1301" s="1"/>
      <c r="Q1301"/>
    </row>
    <row r="1302" spans="4:17">
      <c r="D1302" s="1"/>
      <c r="F1302"/>
      <c r="K1302" s="2"/>
      <c r="L1302" s="2"/>
      <c r="M1302"/>
      <c r="N1302" s="1"/>
      <c r="Q1302"/>
    </row>
    <row r="1303" spans="4:17">
      <c r="D1303" s="1"/>
      <c r="F1303"/>
      <c r="K1303" s="2"/>
      <c r="L1303" s="2"/>
      <c r="M1303"/>
      <c r="N1303" s="1"/>
      <c r="Q1303"/>
    </row>
    <row r="1304" spans="4:17">
      <c r="D1304" s="1"/>
      <c r="F1304"/>
      <c r="K1304" s="2"/>
      <c r="L1304" s="2"/>
      <c r="M1304"/>
      <c r="N1304" s="1"/>
      <c r="Q1304"/>
    </row>
    <row r="1305" spans="4:17">
      <c r="D1305" s="1"/>
      <c r="F1305"/>
      <c r="K1305" s="2"/>
      <c r="L1305" s="2"/>
      <c r="M1305"/>
      <c r="N1305" s="1"/>
      <c r="Q1305"/>
    </row>
    <row r="1306" spans="4:17">
      <c r="D1306" s="1"/>
      <c r="F1306"/>
      <c r="K1306" s="2"/>
      <c r="L1306" s="2"/>
      <c r="M1306"/>
      <c r="N1306" s="1"/>
      <c r="Q1306"/>
    </row>
    <row r="1307" spans="4:17">
      <c r="D1307" s="1"/>
      <c r="F1307"/>
      <c r="K1307" s="2"/>
      <c r="L1307" s="2"/>
      <c r="M1307"/>
      <c r="N1307" s="1"/>
      <c r="Q1307"/>
    </row>
    <row r="1308" spans="4:17">
      <c r="D1308" s="1"/>
      <c r="F1308"/>
      <c r="K1308" s="2"/>
      <c r="L1308" s="2"/>
      <c r="M1308"/>
      <c r="N1308" s="1"/>
      <c r="Q1308"/>
    </row>
    <row r="1309" spans="4:17">
      <c r="D1309" s="1"/>
      <c r="F1309"/>
      <c r="K1309" s="2"/>
      <c r="L1309" s="2"/>
      <c r="M1309"/>
      <c r="N1309" s="1"/>
      <c r="Q1309"/>
    </row>
    <row r="1310" spans="4:17">
      <c r="D1310" s="1"/>
      <c r="F1310"/>
      <c r="K1310" s="2"/>
      <c r="L1310" s="2"/>
      <c r="M1310"/>
      <c r="N1310" s="1"/>
      <c r="Q1310"/>
    </row>
    <row r="1311" spans="4:17">
      <c r="D1311" s="1"/>
      <c r="F1311"/>
      <c r="K1311" s="2"/>
      <c r="L1311" s="2"/>
      <c r="M1311"/>
      <c r="N1311" s="1"/>
      <c r="Q1311"/>
    </row>
    <row r="1312" spans="4:17">
      <c r="D1312" s="1"/>
      <c r="F1312"/>
      <c r="K1312" s="2"/>
      <c r="L1312" s="2"/>
      <c r="M1312"/>
      <c r="N1312" s="1"/>
      <c r="Q1312"/>
    </row>
    <row r="1313" spans="4:17">
      <c r="D1313" s="1"/>
      <c r="F1313"/>
      <c r="K1313" s="2"/>
      <c r="L1313" s="2"/>
      <c r="M1313"/>
      <c r="N1313" s="1"/>
      <c r="Q1313"/>
    </row>
    <row r="1314" spans="4:17">
      <c r="D1314" s="1"/>
      <c r="F1314"/>
      <c r="K1314" s="2"/>
      <c r="L1314" s="2"/>
      <c r="M1314"/>
      <c r="N1314" s="1"/>
      <c r="Q1314"/>
    </row>
    <row r="1315" spans="4:17">
      <c r="D1315" s="1"/>
      <c r="F1315"/>
      <c r="K1315" s="2"/>
      <c r="L1315" s="2"/>
      <c r="M1315"/>
      <c r="N1315" s="1"/>
      <c r="Q1315"/>
    </row>
    <row r="1316" spans="4:17">
      <c r="D1316" s="1"/>
      <c r="F1316"/>
      <c r="K1316" s="2"/>
      <c r="L1316" s="2"/>
      <c r="M1316"/>
      <c r="N1316" s="1"/>
      <c r="Q1316"/>
    </row>
    <row r="1317" spans="4:17">
      <c r="D1317" s="1"/>
      <c r="F1317"/>
      <c r="K1317" s="2"/>
      <c r="L1317" s="2"/>
      <c r="M1317"/>
      <c r="N1317" s="1"/>
      <c r="Q1317"/>
    </row>
    <row r="1318" spans="4:17">
      <c r="D1318" s="1"/>
      <c r="F1318"/>
      <c r="K1318" s="2"/>
      <c r="L1318" s="2"/>
      <c r="M1318"/>
      <c r="N1318" s="1"/>
      <c r="Q1318"/>
    </row>
    <row r="1319" spans="4:17">
      <c r="D1319" s="1"/>
      <c r="F1319"/>
      <c r="K1319" s="2"/>
      <c r="L1319" s="2"/>
      <c r="M1319"/>
      <c r="N1319" s="1"/>
      <c r="Q1319"/>
    </row>
    <row r="1320" spans="4:17">
      <c r="D1320" s="1"/>
      <c r="F1320"/>
      <c r="K1320" s="2"/>
      <c r="L1320" s="2"/>
      <c r="M1320"/>
      <c r="N1320" s="1"/>
      <c r="Q1320"/>
    </row>
    <row r="1321" spans="4:17">
      <c r="D1321" s="1"/>
      <c r="F1321"/>
      <c r="K1321" s="2"/>
      <c r="L1321" s="2"/>
      <c r="M1321"/>
      <c r="N1321" s="1"/>
      <c r="Q1321"/>
    </row>
    <row r="1322" spans="4:17">
      <c r="D1322" s="1"/>
      <c r="F1322"/>
      <c r="K1322" s="2"/>
      <c r="L1322" s="2"/>
      <c r="M1322"/>
      <c r="N1322" s="1"/>
      <c r="Q1322"/>
    </row>
    <row r="1323" spans="4:17">
      <c r="D1323" s="1"/>
      <c r="F1323"/>
      <c r="K1323" s="2"/>
      <c r="L1323" s="2"/>
      <c r="M1323"/>
      <c r="N1323" s="1"/>
      <c r="Q1323"/>
    </row>
    <row r="1324" spans="4:17">
      <c r="D1324" s="1"/>
      <c r="F1324"/>
      <c r="K1324" s="2"/>
      <c r="L1324" s="2"/>
      <c r="M1324"/>
      <c r="N1324" s="1"/>
      <c r="Q1324"/>
    </row>
    <row r="1325" spans="4:17">
      <c r="D1325" s="1"/>
      <c r="F1325"/>
      <c r="K1325" s="2"/>
      <c r="L1325" s="2"/>
      <c r="M1325"/>
      <c r="N1325" s="1"/>
      <c r="Q1325"/>
    </row>
    <row r="1326" spans="4:17">
      <c r="D1326" s="1"/>
      <c r="F1326"/>
      <c r="K1326" s="2"/>
      <c r="L1326" s="2"/>
      <c r="M1326"/>
      <c r="N1326" s="1"/>
      <c r="Q1326"/>
    </row>
    <row r="1327" spans="4:17">
      <c r="D1327" s="1"/>
      <c r="F1327"/>
      <c r="K1327" s="2"/>
      <c r="L1327" s="2"/>
      <c r="M1327"/>
      <c r="N1327" s="1"/>
      <c r="Q1327"/>
    </row>
    <row r="1328" spans="4:17">
      <c r="D1328" s="1"/>
      <c r="F1328"/>
      <c r="K1328" s="2"/>
      <c r="L1328" s="2"/>
      <c r="M1328"/>
      <c r="N1328" s="1"/>
      <c r="Q1328"/>
    </row>
    <row r="1329" spans="4:17">
      <c r="D1329" s="1"/>
      <c r="F1329"/>
      <c r="K1329" s="2"/>
      <c r="L1329" s="2"/>
      <c r="M1329"/>
      <c r="N1329" s="1"/>
      <c r="Q1329"/>
    </row>
    <row r="1330" spans="4:17">
      <c r="D1330" s="1"/>
      <c r="F1330"/>
      <c r="K1330" s="2"/>
      <c r="L1330" s="2"/>
      <c r="M1330"/>
      <c r="N1330" s="1"/>
      <c r="Q1330"/>
    </row>
    <row r="1331" spans="4:17">
      <c r="D1331" s="1"/>
      <c r="F1331"/>
      <c r="K1331" s="2"/>
      <c r="L1331" s="2"/>
      <c r="M1331"/>
      <c r="N1331" s="1"/>
      <c r="Q1331"/>
    </row>
    <row r="1332" spans="4:17">
      <c r="D1332" s="1"/>
      <c r="F1332"/>
      <c r="K1332" s="2"/>
      <c r="L1332" s="2"/>
      <c r="M1332"/>
      <c r="N1332" s="1"/>
      <c r="Q1332"/>
    </row>
    <row r="1333" spans="4:17">
      <c r="D1333" s="1"/>
      <c r="F1333"/>
      <c r="K1333" s="2"/>
      <c r="L1333" s="2"/>
      <c r="M1333"/>
      <c r="N1333" s="1"/>
      <c r="Q1333"/>
    </row>
    <row r="1334" spans="4:17">
      <c r="D1334" s="1"/>
      <c r="F1334"/>
      <c r="K1334" s="2"/>
      <c r="L1334" s="2"/>
      <c r="M1334"/>
      <c r="N1334" s="1"/>
      <c r="Q1334"/>
    </row>
    <row r="1335" spans="4:17">
      <c r="D1335" s="1"/>
      <c r="F1335"/>
      <c r="K1335" s="2"/>
      <c r="L1335" s="2"/>
      <c r="M1335"/>
      <c r="N1335" s="1"/>
      <c r="Q1335"/>
    </row>
    <row r="1336" spans="4:17">
      <c r="D1336" s="1"/>
      <c r="F1336"/>
      <c r="K1336" s="2"/>
      <c r="L1336" s="2"/>
      <c r="M1336"/>
      <c r="N1336" s="1"/>
      <c r="Q1336"/>
    </row>
    <row r="1337" spans="4:17">
      <c r="D1337" s="1"/>
      <c r="F1337"/>
      <c r="K1337" s="2"/>
      <c r="L1337" s="2"/>
      <c r="M1337"/>
      <c r="N1337" s="1"/>
      <c r="Q1337"/>
    </row>
    <row r="1338" spans="4:17">
      <c r="D1338" s="1"/>
      <c r="F1338"/>
      <c r="K1338" s="2"/>
      <c r="L1338" s="2"/>
      <c r="M1338"/>
      <c r="N1338" s="1"/>
      <c r="Q1338"/>
    </row>
    <row r="1339" spans="4:17">
      <c r="D1339" s="1"/>
      <c r="F1339"/>
      <c r="K1339" s="2"/>
      <c r="L1339" s="2"/>
      <c r="M1339"/>
      <c r="N1339" s="1"/>
      <c r="Q1339"/>
    </row>
    <row r="1340" spans="4:17">
      <c r="D1340" s="1"/>
      <c r="F1340"/>
      <c r="K1340" s="2"/>
      <c r="L1340" s="2"/>
      <c r="M1340"/>
      <c r="N1340" s="1"/>
      <c r="Q1340"/>
    </row>
    <row r="1341" spans="4:17">
      <c r="D1341" s="1"/>
      <c r="F1341"/>
      <c r="K1341" s="2"/>
      <c r="L1341" s="2"/>
      <c r="M1341"/>
      <c r="N1341" s="1"/>
      <c r="Q1341"/>
    </row>
    <row r="1342" spans="4:17">
      <c r="D1342" s="1"/>
      <c r="F1342"/>
      <c r="K1342" s="2"/>
      <c r="L1342" s="2"/>
      <c r="M1342"/>
      <c r="N1342" s="1"/>
      <c r="Q1342"/>
    </row>
    <row r="1343" spans="4:17">
      <c r="D1343" s="1"/>
      <c r="F1343"/>
      <c r="K1343" s="2"/>
      <c r="L1343" s="2"/>
      <c r="M1343"/>
      <c r="N1343" s="1"/>
      <c r="Q1343"/>
    </row>
    <row r="1344" spans="4:17">
      <c r="D1344" s="1"/>
      <c r="F1344"/>
      <c r="K1344" s="2"/>
      <c r="L1344" s="2"/>
      <c r="M1344"/>
      <c r="N1344" s="1"/>
      <c r="Q1344"/>
    </row>
    <row r="1345" spans="4:17">
      <c r="D1345" s="1"/>
      <c r="F1345"/>
      <c r="K1345" s="2"/>
      <c r="L1345" s="2"/>
      <c r="M1345"/>
      <c r="N1345" s="1"/>
      <c r="Q1345"/>
    </row>
    <row r="1346" spans="4:17">
      <c r="D1346" s="1"/>
      <c r="F1346"/>
      <c r="K1346" s="2"/>
      <c r="L1346" s="2"/>
      <c r="M1346"/>
      <c r="N1346" s="1"/>
      <c r="Q1346"/>
    </row>
    <row r="1347" spans="4:17">
      <c r="D1347" s="1"/>
      <c r="F1347"/>
      <c r="K1347" s="2"/>
      <c r="L1347" s="2"/>
      <c r="M1347"/>
      <c r="N1347" s="1"/>
      <c r="Q1347"/>
    </row>
    <row r="1348" spans="4:17">
      <c r="D1348" s="1"/>
      <c r="F1348"/>
      <c r="K1348" s="2"/>
      <c r="L1348" s="2"/>
      <c r="M1348"/>
      <c r="N1348" s="1"/>
      <c r="Q1348"/>
    </row>
    <row r="1349" spans="4:17">
      <c r="D1349" s="1"/>
      <c r="F1349"/>
      <c r="K1349" s="2"/>
      <c r="L1349" s="2"/>
      <c r="M1349"/>
      <c r="N1349" s="1"/>
      <c r="Q1349"/>
    </row>
    <row r="1350" spans="4:17">
      <c r="D1350" s="1"/>
      <c r="F1350"/>
      <c r="K1350" s="2"/>
      <c r="L1350" s="2"/>
      <c r="M1350"/>
      <c r="N1350" s="1"/>
      <c r="Q1350"/>
    </row>
    <row r="1351" spans="4:17">
      <c r="D1351" s="1"/>
      <c r="F1351"/>
      <c r="K1351" s="2"/>
      <c r="L1351" s="2"/>
      <c r="M1351"/>
      <c r="N1351" s="1"/>
      <c r="Q1351"/>
    </row>
    <row r="1352" spans="4:17">
      <c r="D1352" s="1"/>
      <c r="F1352"/>
      <c r="K1352" s="2"/>
      <c r="L1352" s="2"/>
      <c r="M1352"/>
      <c r="N1352" s="1"/>
      <c r="Q1352"/>
    </row>
    <row r="1353" spans="4:17">
      <c r="D1353" s="1"/>
      <c r="F1353"/>
      <c r="K1353" s="2"/>
      <c r="L1353" s="2"/>
      <c r="M1353"/>
      <c r="N1353" s="1"/>
      <c r="Q1353"/>
    </row>
    <row r="1354" spans="4:17">
      <c r="D1354" s="1"/>
      <c r="F1354"/>
      <c r="K1354" s="2"/>
      <c r="L1354" s="2"/>
      <c r="M1354"/>
      <c r="N1354" s="1"/>
      <c r="Q1354"/>
    </row>
    <row r="1355" spans="4:17">
      <c r="D1355" s="1"/>
      <c r="F1355"/>
      <c r="K1355" s="2"/>
      <c r="L1355" s="2"/>
      <c r="M1355"/>
      <c r="N1355" s="1"/>
      <c r="Q1355"/>
    </row>
    <row r="1356" spans="4:17">
      <c r="D1356" s="1"/>
      <c r="F1356"/>
      <c r="K1356" s="2"/>
      <c r="L1356" s="2"/>
      <c r="M1356"/>
      <c r="N1356" s="1"/>
      <c r="Q1356"/>
    </row>
    <row r="1357" spans="4:17">
      <c r="D1357" s="1"/>
      <c r="F1357"/>
      <c r="K1357" s="2"/>
      <c r="L1357" s="2"/>
      <c r="M1357"/>
      <c r="N1357" s="1"/>
      <c r="Q1357"/>
    </row>
    <row r="1358" spans="4:17">
      <c r="D1358" s="1"/>
      <c r="F1358"/>
      <c r="K1358" s="2"/>
      <c r="L1358" s="2"/>
      <c r="M1358"/>
      <c r="N1358" s="1"/>
      <c r="Q1358"/>
    </row>
    <row r="1359" spans="4:17">
      <c r="D1359" s="1"/>
      <c r="F1359"/>
      <c r="K1359" s="2"/>
      <c r="L1359" s="2"/>
      <c r="M1359"/>
      <c r="N1359" s="1"/>
      <c r="Q1359"/>
    </row>
    <row r="1360" spans="4:17">
      <c r="D1360" s="1"/>
      <c r="F1360"/>
      <c r="K1360" s="2"/>
      <c r="L1360" s="2"/>
      <c r="M1360"/>
      <c r="N1360" s="1"/>
      <c r="Q1360"/>
    </row>
    <row r="1361" spans="4:17">
      <c r="D1361" s="1"/>
      <c r="F1361"/>
      <c r="K1361" s="2"/>
      <c r="L1361" s="2"/>
      <c r="M1361"/>
      <c r="N1361" s="1"/>
      <c r="Q1361"/>
    </row>
    <row r="1362" spans="4:17">
      <c r="D1362" s="1"/>
      <c r="F1362"/>
      <c r="K1362" s="2"/>
      <c r="L1362" s="2"/>
      <c r="M1362"/>
      <c r="N1362" s="1"/>
      <c r="Q1362"/>
    </row>
    <row r="1363" spans="4:17">
      <c r="D1363" s="1"/>
      <c r="F1363"/>
      <c r="K1363" s="2"/>
      <c r="L1363" s="2"/>
      <c r="M1363"/>
      <c r="N1363" s="1"/>
      <c r="Q1363"/>
    </row>
    <row r="1364" spans="4:17">
      <c r="D1364" s="1"/>
      <c r="F1364"/>
      <c r="K1364" s="2"/>
      <c r="L1364" s="2"/>
      <c r="M1364"/>
      <c r="N1364" s="1"/>
      <c r="Q1364"/>
    </row>
    <row r="1365" spans="4:17">
      <c r="D1365" s="1"/>
      <c r="F1365"/>
      <c r="K1365" s="2"/>
      <c r="L1365" s="2"/>
      <c r="M1365"/>
      <c r="N1365" s="1"/>
      <c r="Q1365"/>
    </row>
    <row r="1366" spans="4:17">
      <c r="D1366" s="1"/>
      <c r="F1366"/>
      <c r="K1366" s="2"/>
      <c r="L1366" s="2"/>
      <c r="M1366"/>
      <c r="N1366" s="1"/>
      <c r="Q1366"/>
    </row>
    <row r="1367" spans="4:17">
      <c r="D1367" s="1"/>
      <c r="F1367"/>
      <c r="K1367" s="2"/>
      <c r="L1367" s="2"/>
      <c r="M1367"/>
      <c r="N1367" s="1"/>
      <c r="Q1367"/>
    </row>
    <row r="1368" spans="4:17">
      <c r="D1368" s="1"/>
      <c r="F1368"/>
      <c r="K1368" s="2"/>
      <c r="L1368" s="2"/>
      <c r="M1368"/>
      <c r="N1368" s="1"/>
      <c r="Q1368"/>
    </row>
    <row r="1369" spans="4:17">
      <c r="D1369" s="1"/>
      <c r="F1369"/>
      <c r="K1369" s="2"/>
      <c r="L1369" s="2"/>
      <c r="M1369"/>
      <c r="N1369" s="1"/>
      <c r="Q1369"/>
    </row>
    <row r="1370" spans="4:17">
      <c r="D1370" s="1"/>
      <c r="F1370"/>
      <c r="K1370" s="2"/>
      <c r="L1370" s="2"/>
      <c r="M1370"/>
      <c r="N1370" s="1"/>
      <c r="Q1370"/>
    </row>
    <row r="1371" spans="4:17">
      <c r="D1371" s="1"/>
      <c r="F1371"/>
      <c r="K1371" s="2"/>
      <c r="L1371" s="2"/>
      <c r="M1371"/>
      <c r="N1371" s="1"/>
      <c r="Q1371"/>
    </row>
    <row r="1372" spans="4:17">
      <c r="D1372" s="1"/>
      <c r="F1372"/>
      <c r="K1372" s="2"/>
      <c r="L1372" s="2"/>
      <c r="M1372"/>
      <c r="N1372" s="1"/>
      <c r="Q1372"/>
    </row>
    <row r="1373" spans="4:17">
      <c r="D1373" s="1"/>
      <c r="F1373"/>
      <c r="K1373" s="2"/>
      <c r="L1373" s="2"/>
      <c r="M1373"/>
      <c r="N1373" s="1"/>
      <c r="Q1373"/>
    </row>
    <row r="1374" spans="4:17">
      <c r="D1374" s="1"/>
      <c r="F1374"/>
      <c r="K1374" s="2"/>
      <c r="L1374" s="2"/>
      <c r="M1374"/>
      <c r="N1374" s="1"/>
      <c r="Q1374"/>
    </row>
    <row r="1375" spans="4:17">
      <c r="D1375" s="1"/>
      <c r="F1375"/>
      <c r="K1375" s="2"/>
      <c r="L1375" s="2"/>
      <c r="M1375"/>
      <c r="N1375" s="1"/>
      <c r="Q1375"/>
    </row>
    <row r="1376" spans="4:17">
      <c r="D1376" s="1"/>
      <c r="F1376"/>
      <c r="K1376" s="2"/>
      <c r="L1376" s="2"/>
      <c r="M1376"/>
      <c r="N1376" s="1"/>
      <c r="Q1376"/>
    </row>
    <row r="1377" spans="4:17">
      <c r="D1377" s="1"/>
      <c r="F1377"/>
      <c r="K1377" s="2"/>
      <c r="L1377" s="2"/>
      <c r="M1377"/>
      <c r="N1377" s="1"/>
      <c r="Q1377"/>
    </row>
    <row r="1378" spans="4:17">
      <c r="D1378" s="1"/>
      <c r="F1378"/>
      <c r="K1378" s="2"/>
      <c r="L1378" s="2"/>
      <c r="M1378"/>
      <c r="N1378" s="1"/>
      <c r="Q1378"/>
    </row>
    <row r="1379" spans="4:17">
      <c r="D1379" s="1"/>
      <c r="F1379"/>
      <c r="K1379" s="2"/>
      <c r="L1379" s="2"/>
      <c r="M1379"/>
      <c r="N1379" s="1"/>
      <c r="Q1379"/>
    </row>
    <row r="1380" spans="4:17">
      <c r="D1380" s="1"/>
      <c r="F1380"/>
      <c r="K1380" s="2"/>
      <c r="L1380" s="2"/>
      <c r="M1380"/>
      <c r="N1380" s="1"/>
      <c r="Q1380"/>
    </row>
    <row r="1381" spans="4:17">
      <c r="D1381" s="1"/>
      <c r="F1381"/>
      <c r="K1381" s="2"/>
      <c r="L1381" s="2"/>
      <c r="M1381"/>
      <c r="N1381" s="1"/>
      <c r="Q1381"/>
    </row>
    <row r="1382" spans="4:17">
      <c r="D1382" s="1"/>
      <c r="F1382"/>
      <c r="K1382" s="2"/>
      <c r="L1382" s="2"/>
      <c r="M1382"/>
      <c r="N1382" s="1"/>
      <c r="Q1382"/>
    </row>
    <row r="1383" spans="4:17">
      <c r="D1383" s="1"/>
      <c r="F1383"/>
      <c r="K1383" s="2"/>
      <c r="L1383" s="2"/>
      <c r="M1383"/>
      <c r="N1383" s="1"/>
      <c r="Q1383"/>
    </row>
    <row r="1384" spans="4:17">
      <c r="D1384" s="1"/>
      <c r="F1384"/>
      <c r="K1384" s="2"/>
      <c r="L1384" s="2"/>
      <c r="M1384"/>
      <c r="N1384" s="1"/>
      <c r="Q1384"/>
    </row>
    <row r="1385" spans="4:17">
      <c r="D1385" s="1"/>
      <c r="F1385"/>
      <c r="K1385" s="2"/>
      <c r="L1385" s="2"/>
      <c r="M1385"/>
      <c r="N1385" s="1"/>
      <c r="Q1385"/>
    </row>
    <row r="1386" spans="4:17">
      <c r="D1386" s="1"/>
      <c r="F1386"/>
      <c r="K1386" s="2"/>
      <c r="L1386" s="2"/>
      <c r="M1386"/>
      <c r="N1386" s="1"/>
      <c r="Q1386"/>
    </row>
    <row r="1387" spans="4:17">
      <c r="D1387" s="1"/>
      <c r="F1387"/>
      <c r="K1387" s="2"/>
      <c r="L1387" s="2"/>
      <c r="M1387"/>
      <c r="N1387" s="1"/>
      <c r="Q1387"/>
    </row>
    <row r="1388" spans="4:17">
      <c r="D1388" s="1"/>
      <c r="F1388"/>
      <c r="K1388" s="2"/>
      <c r="L1388" s="2"/>
      <c r="M1388"/>
      <c r="N1388" s="1"/>
      <c r="Q1388"/>
    </row>
    <row r="1389" spans="4:17">
      <c r="D1389" s="1"/>
      <c r="F1389"/>
      <c r="K1389" s="2"/>
      <c r="L1389" s="2"/>
      <c r="M1389"/>
      <c r="N1389" s="1"/>
      <c r="Q1389"/>
    </row>
    <row r="1390" spans="4:17">
      <c r="D1390" s="1"/>
      <c r="F1390"/>
      <c r="K1390" s="2"/>
      <c r="L1390" s="2"/>
      <c r="M1390"/>
      <c r="N1390" s="1"/>
      <c r="Q1390"/>
    </row>
    <row r="1391" spans="4:17">
      <c r="D1391" s="1"/>
      <c r="F1391"/>
      <c r="K1391" s="2"/>
      <c r="L1391" s="2"/>
      <c r="M1391"/>
      <c r="N1391" s="1"/>
      <c r="Q1391"/>
    </row>
    <row r="1392" spans="4:17">
      <c r="D1392" s="1"/>
      <c r="F1392"/>
      <c r="K1392" s="2"/>
      <c r="L1392" s="2"/>
      <c r="M1392"/>
      <c r="N1392" s="1"/>
      <c r="Q1392"/>
    </row>
    <row r="1393" spans="4:17">
      <c r="D1393" s="1"/>
      <c r="F1393"/>
      <c r="K1393" s="2"/>
      <c r="L1393" s="2"/>
      <c r="M1393"/>
      <c r="N1393" s="1"/>
      <c r="Q1393"/>
    </row>
    <row r="1394" spans="4:17">
      <c r="D1394" s="1"/>
      <c r="F1394"/>
      <c r="K1394" s="2"/>
      <c r="L1394" s="2"/>
      <c r="M1394"/>
      <c r="N1394" s="1"/>
      <c r="Q1394"/>
    </row>
    <row r="1395" spans="4:17">
      <c r="D1395" s="1"/>
      <c r="F1395"/>
      <c r="K1395" s="2"/>
      <c r="L1395" s="2"/>
      <c r="M1395"/>
      <c r="N1395" s="1"/>
      <c r="Q1395"/>
    </row>
    <row r="1396" spans="4:17">
      <c r="D1396" s="1"/>
      <c r="F1396"/>
      <c r="K1396" s="2"/>
      <c r="L1396" s="2"/>
      <c r="M1396"/>
      <c r="N1396" s="1"/>
      <c r="Q1396"/>
    </row>
    <row r="1397" spans="4:17">
      <c r="D1397" s="1"/>
      <c r="F1397"/>
      <c r="K1397" s="2"/>
      <c r="L1397" s="2"/>
      <c r="M1397"/>
      <c r="N1397" s="1"/>
      <c r="Q1397"/>
    </row>
    <row r="1398" spans="4:17">
      <c r="D1398" s="1"/>
      <c r="F1398"/>
      <c r="K1398" s="2"/>
      <c r="L1398" s="2"/>
      <c r="M1398"/>
      <c r="N1398" s="1"/>
      <c r="Q1398"/>
    </row>
    <row r="1399" spans="4:17">
      <c r="D1399" s="1"/>
      <c r="F1399"/>
      <c r="K1399" s="2"/>
      <c r="L1399" s="2"/>
      <c r="M1399"/>
      <c r="N1399" s="1"/>
      <c r="Q1399"/>
    </row>
    <row r="1400" spans="4:17">
      <c r="D1400" s="1"/>
      <c r="F1400"/>
      <c r="K1400" s="2"/>
      <c r="L1400" s="2"/>
      <c r="M1400"/>
      <c r="N1400" s="1"/>
      <c r="Q1400"/>
    </row>
    <row r="1401" spans="4:17">
      <c r="D1401" s="1"/>
      <c r="F1401"/>
      <c r="K1401" s="2"/>
      <c r="L1401" s="2"/>
      <c r="M1401"/>
      <c r="N1401" s="1"/>
      <c r="Q1401"/>
    </row>
    <row r="1402" spans="4:17">
      <c r="D1402" s="1"/>
      <c r="F1402"/>
      <c r="K1402" s="2"/>
      <c r="L1402" s="2"/>
      <c r="M1402"/>
      <c r="N1402" s="1"/>
      <c r="Q1402"/>
    </row>
    <row r="1403" spans="4:17">
      <c r="D1403" s="1"/>
      <c r="F1403"/>
      <c r="K1403" s="2"/>
      <c r="L1403" s="2"/>
      <c r="M1403"/>
      <c r="N1403" s="1"/>
      <c r="Q1403"/>
    </row>
    <row r="1404" spans="4:17">
      <c r="D1404" s="1"/>
      <c r="F1404"/>
      <c r="K1404" s="2"/>
      <c r="L1404" s="2"/>
      <c r="M1404"/>
      <c r="N1404" s="1"/>
      <c r="Q1404"/>
    </row>
    <row r="1405" spans="4:17">
      <c r="D1405" s="1"/>
      <c r="F1405"/>
      <c r="K1405" s="2"/>
      <c r="L1405" s="2"/>
      <c r="M1405"/>
      <c r="N1405" s="1"/>
      <c r="Q1405"/>
    </row>
    <row r="1406" spans="4:17">
      <c r="D1406" s="1"/>
      <c r="F1406"/>
      <c r="K1406" s="2"/>
      <c r="L1406" s="2"/>
      <c r="M1406"/>
      <c r="N1406" s="1"/>
      <c r="Q1406"/>
    </row>
    <row r="1407" spans="4:17">
      <c r="D1407" s="1"/>
      <c r="F1407"/>
      <c r="K1407" s="2"/>
      <c r="L1407" s="2"/>
      <c r="M1407"/>
      <c r="N1407" s="1"/>
      <c r="Q1407"/>
    </row>
    <row r="1408" spans="4:17">
      <c r="D1408" s="1"/>
      <c r="F1408"/>
      <c r="K1408" s="2"/>
      <c r="L1408" s="2"/>
      <c r="M1408"/>
      <c r="N1408" s="1"/>
      <c r="Q1408"/>
    </row>
    <row r="1409" spans="4:17">
      <c r="D1409" s="1"/>
      <c r="F1409"/>
      <c r="K1409" s="2"/>
      <c r="L1409" s="2"/>
      <c r="M1409"/>
      <c r="N1409" s="1"/>
      <c r="Q1409"/>
    </row>
    <row r="1410" spans="4:17">
      <c r="D1410" s="1"/>
      <c r="F1410"/>
      <c r="K1410" s="2"/>
      <c r="L1410" s="2"/>
      <c r="M1410"/>
      <c r="N1410" s="1"/>
      <c r="Q1410"/>
    </row>
    <row r="1411" spans="4:17">
      <c r="D1411" s="1"/>
      <c r="F1411"/>
      <c r="K1411" s="2"/>
      <c r="L1411" s="2"/>
      <c r="M1411"/>
      <c r="N1411" s="1"/>
      <c r="Q1411"/>
    </row>
    <row r="1412" spans="4:17">
      <c r="D1412" s="1"/>
      <c r="F1412"/>
      <c r="K1412" s="2"/>
      <c r="L1412" s="2"/>
      <c r="M1412"/>
      <c r="N1412" s="1"/>
      <c r="Q1412"/>
    </row>
    <row r="1413" spans="4:17">
      <c r="D1413" s="1"/>
      <c r="F1413"/>
      <c r="K1413" s="2"/>
      <c r="L1413" s="2"/>
      <c r="M1413"/>
      <c r="N1413" s="1"/>
      <c r="Q1413"/>
    </row>
    <row r="1414" spans="4:17">
      <c r="D1414" s="1"/>
      <c r="F1414"/>
      <c r="K1414" s="2"/>
      <c r="L1414" s="2"/>
      <c r="M1414"/>
      <c r="N1414" s="1"/>
      <c r="Q1414"/>
    </row>
    <row r="1415" spans="4:17">
      <c r="D1415" s="1"/>
      <c r="F1415"/>
      <c r="K1415" s="2"/>
      <c r="L1415" s="2"/>
      <c r="M1415"/>
      <c r="N1415" s="1"/>
      <c r="Q1415"/>
    </row>
    <row r="1416" spans="4:17">
      <c r="D1416" s="1"/>
      <c r="F1416"/>
      <c r="K1416" s="2"/>
      <c r="L1416" s="2"/>
      <c r="M1416"/>
      <c r="N1416" s="1"/>
      <c r="Q1416"/>
    </row>
    <row r="1417" spans="4:17">
      <c r="D1417" s="1"/>
      <c r="F1417"/>
      <c r="K1417" s="2"/>
      <c r="L1417" s="2"/>
      <c r="M1417"/>
      <c r="N1417" s="1"/>
      <c r="Q1417"/>
    </row>
    <row r="1418" spans="4:17">
      <c r="D1418" s="1"/>
      <c r="F1418"/>
      <c r="K1418" s="2"/>
      <c r="L1418" s="2"/>
      <c r="M1418"/>
      <c r="N1418" s="1"/>
      <c r="Q1418"/>
    </row>
    <row r="1419" spans="4:17">
      <c r="D1419" s="1"/>
      <c r="F1419"/>
      <c r="K1419" s="2"/>
      <c r="L1419" s="2"/>
      <c r="M1419"/>
      <c r="N1419" s="1"/>
      <c r="Q1419"/>
    </row>
    <row r="1420" spans="4:17">
      <c r="D1420" s="1"/>
      <c r="F1420"/>
      <c r="K1420" s="2"/>
      <c r="L1420" s="2"/>
      <c r="M1420"/>
      <c r="N1420" s="1"/>
      <c r="Q1420"/>
    </row>
    <row r="1421" spans="4:17">
      <c r="D1421" s="1"/>
      <c r="F1421"/>
      <c r="K1421" s="2"/>
      <c r="L1421" s="2"/>
      <c r="M1421"/>
      <c r="N1421" s="1"/>
      <c r="Q1421"/>
    </row>
    <row r="1422" spans="4:17">
      <c r="D1422" s="1"/>
      <c r="F1422"/>
      <c r="K1422" s="2"/>
      <c r="L1422" s="2"/>
      <c r="M1422"/>
      <c r="N1422" s="1"/>
      <c r="Q1422"/>
    </row>
    <row r="1423" spans="4:17">
      <c r="D1423" s="1"/>
      <c r="F1423"/>
      <c r="K1423" s="2"/>
      <c r="L1423" s="2"/>
      <c r="M1423"/>
      <c r="N1423" s="1"/>
      <c r="Q1423"/>
    </row>
    <row r="1424" spans="4:17">
      <c r="D1424" s="1"/>
      <c r="F1424"/>
      <c r="K1424" s="2"/>
      <c r="L1424" s="2"/>
      <c r="M1424"/>
      <c r="N1424" s="1"/>
      <c r="Q1424"/>
    </row>
    <row r="1425" spans="4:17">
      <c r="D1425" s="1"/>
      <c r="F1425"/>
      <c r="K1425" s="2"/>
      <c r="L1425" s="2"/>
      <c r="M1425"/>
      <c r="N1425" s="1"/>
      <c r="Q1425"/>
    </row>
    <row r="1426" spans="4:17">
      <c r="D1426" s="1"/>
      <c r="F1426"/>
      <c r="K1426" s="2"/>
      <c r="L1426" s="2"/>
      <c r="M1426"/>
      <c r="N1426" s="1"/>
      <c r="Q1426"/>
    </row>
    <row r="1427" spans="4:17">
      <c r="D1427" s="1"/>
      <c r="F1427"/>
      <c r="K1427" s="2"/>
      <c r="L1427" s="2"/>
      <c r="M1427"/>
      <c r="N1427" s="1"/>
      <c r="Q1427"/>
    </row>
    <row r="1428" spans="4:17">
      <c r="D1428" s="1"/>
      <c r="F1428"/>
      <c r="K1428" s="2"/>
      <c r="L1428" s="2"/>
      <c r="M1428"/>
      <c r="N1428" s="1"/>
      <c r="Q1428"/>
    </row>
    <row r="1429" spans="4:17">
      <c r="D1429" s="1"/>
      <c r="F1429"/>
      <c r="K1429" s="2"/>
      <c r="L1429" s="2"/>
      <c r="M1429"/>
      <c r="N1429" s="1"/>
      <c r="Q1429"/>
    </row>
    <row r="1430" spans="4:17">
      <c r="D1430" s="1"/>
      <c r="F1430"/>
      <c r="K1430" s="2"/>
      <c r="L1430" s="2"/>
      <c r="M1430"/>
      <c r="N1430" s="1"/>
      <c r="Q1430"/>
    </row>
    <row r="1431" spans="4:17">
      <c r="D1431" s="1"/>
      <c r="F1431"/>
      <c r="K1431" s="2"/>
      <c r="L1431" s="2"/>
      <c r="M1431"/>
      <c r="N1431" s="1"/>
      <c r="Q1431"/>
    </row>
    <row r="1432" spans="4:17">
      <c r="D1432" s="1"/>
      <c r="F1432"/>
      <c r="K1432" s="2"/>
      <c r="L1432" s="2"/>
      <c r="M1432"/>
      <c r="N1432" s="1"/>
      <c r="Q1432"/>
    </row>
    <row r="1433" spans="4:17">
      <c r="D1433" s="1"/>
      <c r="F1433"/>
      <c r="K1433" s="2"/>
      <c r="L1433" s="2"/>
      <c r="M1433"/>
      <c r="N1433" s="1"/>
      <c r="Q1433"/>
    </row>
    <row r="1434" spans="4:17">
      <c r="D1434" s="1"/>
      <c r="F1434"/>
      <c r="K1434" s="2"/>
      <c r="L1434" s="2"/>
      <c r="M1434"/>
      <c r="N1434" s="1"/>
      <c r="Q1434"/>
    </row>
    <row r="1435" spans="4:17">
      <c r="D1435" s="1"/>
      <c r="F1435"/>
      <c r="K1435" s="2"/>
      <c r="L1435" s="2"/>
      <c r="M1435"/>
      <c r="N1435" s="1"/>
      <c r="Q1435"/>
    </row>
    <row r="1436" spans="4:17">
      <c r="D1436" s="1"/>
      <c r="F1436"/>
      <c r="K1436" s="2"/>
      <c r="L1436" s="2"/>
      <c r="M1436"/>
      <c r="N1436" s="1"/>
      <c r="Q1436"/>
    </row>
    <row r="1437" spans="4:17">
      <c r="D1437" s="1"/>
      <c r="F1437"/>
      <c r="K1437" s="2"/>
      <c r="L1437" s="2"/>
      <c r="M1437"/>
      <c r="N1437" s="1"/>
      <c r="Q1437"/>
    </row>
    <row r="1438" spans="4:17">
      <c r="D1438" s="1"/>
      <c r="F1438"/>
      <c r="K1438" s="2"/>
      <c r="L1438" s="2"/>
      <c r="M1438"/>
      <c r="N1438" s="1"/>
      <c r="Q1438"/>
    </row>
    <row r="1439" spans="4:17">
      <c r="D1439" s="1"/>
      <c r="F1439"/>
      <c r="K1439" s="2"/>
      <c r="L1439" s="2"/>
      <c r="M1439"/>
      <c r="N1439" s="1"/>
      <c r="Q1439"/>
    </row>
    <row r="1440" spans="4:17">
      <c r="D1440" s="1"/>
      <c r="F1440"/>
      <c r="K1440" s="2"/>
      <c r="L1440" s="2"/>
      <c r="M1440"/>
      <c r="N1440" s="1"/>
      <c r="Q1440"/>
    </row>
    <row r="1441" spans="4:17">
      <c r="D1441" s="1"/>
      <c r="F1441"/>
      <c r="K1441" s="2"/>
      <c r="L1441" s="2"/>
      <c r="M1441"/>
      <c r="N1441" s="1"/>
      <c r="Q1441"/>
    </row>
    <row r="1442" spans="4:17">
      <c r="D1442" s="1"/>
      <c r="F1442"/>
      <c r="K1442" s="2"/>
      <c r="L1442" s="2"/>
      <c r="M1442"/>
      <c r="N1442" s="1"/>
      <c r="Q1442"/>
    </row>
    <row r="1443" spans="4:17">
      <c r="D1443" s="1"/>
      <c r="F1443"/>
      <c r="K1443" s="2"/>
      <c r="L1443" s="2"/>
      <c r="M1443"/>
      <c r="N1443" s="1"/>
      <c r="Q1443"/>
    </row>
    <row r="1444" spans="4:17">
      <c r="D1444" s="1"/>
      <c r="F1444"/>
      <c r="K1444" s="2"/>
      <c r="L1444" s="2"/>
      <c r="M1444"/>
      <c r="N1444" s="1"/>
      <c r="Q1444"/>
    </row>
    <row r="1445" spans="4:17">
      <c r="D1445" s="1"/>
      <c r="F1445"/>
      <c r="K1445" s="2"/>
      <c r="L1445" s="2"/>
      <c r="M1445"/>
      <c r="N1445" s="1"/>
      <c r="Q1445"/>
    </row>
    <row r="1446" spans="4:17">
      <c r="D1446" s="1"/>
      <c r="F1446"/>
      <c r="K1446" s="2"/>
      <c r="L1446" s="2"/>
      <c r="M1446"/>
      <c r="N1446" s="1"/>
      <c r="Q1446"/>
    </row>
    <row r="1447" spans="4:17">
      <c r="D1447" s="1"/>
      <c r="F1447"/>
      <c r="K1447" s="2"/>
      <c r="L1447" s="2"/>
      <c r="M1447"/>
      <c r="N1447" s="1"/>
      <c r="Q1447"/>
    </row>
    <row r="1448" spans="4:17">
      <c r="D1448" s="1"/>
      <c r="F1448"/>
      <c r="K1448" s="2"/>
      <c r="L1448" s="2"/>
      <c r="M1448"/>
      <c r="N1448" s="1"/>
      <c r="Q1448"/>
    </row>
    <row r="1449" spans="4:17">
      <c r="D1449" s="1"/>
      <c r="F1449"/>
      <c r="K1449" s="2"/>
      <c r="L1449" s="2"/>
      <c r="M1449"/>
      <c r="N1449" s="1"/>
      <c r="Q1449"/>
    </row>
    <row r="1450" spans="4:17">
      <c r="D1450" s="1"/>
      <c r="F1450"/>
      <c r="K1450" s="2"/>
      <c r="L1450" s="2"/>
      <c r="M1450"/>
      <c r="N1450" s="1"/>
      <c r="Q1450"/>
    </row>
    <row r="1451" spans="4:17">
      <c r="D1451" s="1"/>
      <c r="F1451"/>
      <c r="K1451" s="2"/>
      <c r="L1451" s="2"/>
      <c r="M1451"/>
      <c r="N1451" s="1"/>
      <c r="Q1451"/>
    </row>
    <row r="1452" spans="4:17">
      <c r="D1452" s="1"/>
      <c r="F1452"/>
      <c r="K1452" s="2"/>
      <c r="L1452" s="2"/>
      <c r="M1452"/>
      <c r="N1452" s="1"/>
      <c r="Q1452"/>
    </row>
    <row r="1453" spans="4:17">
      <c r="D1453" s="1"/>
      <c r="F1453"/>
      <c r="K1453" s="2"/>
      <c r="L1453" s="2"/>
      <c r="M1453"/>
      <c r="N1453" s="1"/>
      <c r="Q1453"/>
    </row>
    <row r="1454" spans="4:17">
      <c r="D1454" s="1"/>
      <c r="F1454"/>
      <c r="K1454" s="2"/>
      <c r="L1454" s="2"/>
      <c r="M1454"/>
      <c r="N1454" s="1"/>
      <c r="Q1454"/>
    </row>
    <row r="1455" spans="4:17">
      <c r="D1455" s="1"/>
      <c r="F1455"/>
      <c r="K1455" s="2"/>
      <c r="L1455" s="2"/>
      <c r="M1455"/>
      <c r="N1455" s="1"/>
      <c r="Q1455"/>
    </row>
    <row r="1456" spans="4:17">
      <c r="D1456" s="1"/>
      <c r="F1456"/>
      <c r="K1456" s="2"/>
      <c r="L1456" s="2"/>
      <c r="M1456"/>
      <c r="N1456" s="1"/>
      <c r="Q1456"/>
    </row>
    <row r="1457" spans="4:17">
      <c r="D1457" s="1"/>
      <c r="F1457"/>
      <c r="K1457" s="2"/>
      <c r="L1457" s="2"/>
      <c r="M1457"/>
      <c r="N1457" s="1"/>
      <c r="Q1457"/>
    </row>
    <row r="1458" spans="4:17">
      <c r="D1458" s="1"/>
      <c r="F1458"/>
      <c r="K1458" s="2"/>
      <c r="L1458" s="2"/>
      <c r="M1458"/>
      <c r="N1458" s="1"/>
      <c r="Q1458"/>
    </row>
    <row r="1459" spans="4:17">
      <c r="D1459" s="1"/>
      <c r="F1459"/>
      <c r="K1459" s="2"/>
      <c r="L1459" s="2"/>
      <c r="M1459"/>
      <c r="N1459" s="1"/>
      <c r="Q1459"/>
    </row>
    <row r="1460" spans="4:17">
      <c r="D1460" s="1"/>
      <c r="F1460"/>
      <c r="K1460" s="2"/>
      <c r="L1460" s="2"/>
      <c r="M1460"/>
      <c r="N1460" s="1"/>
      <c r="Q1460"/>
    </row>
    <row r="1461" spans="4:17">
      <c r="D1461" s="1"/>
      <c r="F1461"/>
      <c r="K1461" s="2"/>
      <c r="L1461" s="2"/>
      <c r="M1461"/>
      <c r="N1461" s="1"/>
      <c r="Q1461"/>
    </row>
    <row r="1462" spans="4:17">
      <c r="D1462" s="1"/>
      <c r="F1462"/>
      <c r="K1462" s="2"/>
      <c r="L1462" s="2"/>
      <c r="M1462"/>
      <c r="N1462" s="1"/>
      <c r="Q1462"/>
    </row>
    <row r="1463" spans="4:17">
      <c r="D1463" s="1"/>
      <c r="F1463"/>
      <c r="K1463" s="2"/>
      <c r="L1463" s="2"/>
      <c r="M1463"/>
      <c r="N1463" s="1"/>
      <c r="Q1463"/>
    </row>
    <row r="1464" spans="4:17">
      <c r="D1464" s="1"/>
      <c r="F1464"/>
      <c r="K1464" s="2"/>
      <c r="L1464" s="2"/>
      <c r="M1464"/>
      <c r="N1464" s="1"/>
      <c r="Q1464"/>
    </row>
    <row r="1465" spans="4:17">
      <c r="D1465" s="1"/>
      <c r="F1465"/>
      <c r="K1465" s="2"/>
      <c r="L1465" s="2"/>
      <c r="M1465"/>
      <c r="N1465" s="1"/>
      <c r="Q1465"/>
    </row>
    <row r="1466" spans="4:17">
      <c r="D1466" s="1"/>
      <c r="F1466"/>
      <c r="K1466" s="2"/>
      <c r="L1466" s="2"/>
      <c r="M1466"/>
      <c r="N1466" s="1"/>
      <c r="Q1466"/>
    </row>
    <row r="1467" spans="4:17">
      <c r="D1467" s="1"/>
      <c r="F1467"/>
      <c r="K1467" s="2"/>
      <c r="L1467" s="2"/>
      <c r="M1467"/>
      <c r="N1467" s="1"/>
      <c r="Q1467"/>
    </row>
    <row r="1468" spans="4:17">
      <c r="D1468" s="1"/>
      <c r="F1468"/>
      <c r="K1468" s="2"/>
      <c r="L1468" s="2"/>
      <c r="M1468"/>
      <c r="N1468" s="1"/>
      <c r="Q1468"/>
    </row>
    <row r="1469" spans="4:17">
      <c r="D1469" s="1"/>
      <c r="F1469"/>
      <c r="K1469" s="2"/>
      <c r="L1469" s="2"/>
      <c r="M1469"/>
      <c r="N1469" s="1"/>
      <c r="Q1469"/>
    </row>
    <row r="1470" spans="4:17">
      <c r="D1470" s="1"/>
      <c r="F1470"/>
      <c r="K1470" s="2"/>
      <c r="L1470" s="2"/>
      <c r="M1470"/>
      <c r="N1470" s="1"/>
      <c r="Q1470"/>
    </row>
    <row r="1471" spans="4:17">
      <c r="D1471" s="1"/>
      <c r="F1471"/>
      <c r="K1471" s="2"/>
      <c r="L1471" s="2"/>
      <c r="M1471"/>
      <c r="N1471" s="1"/>
      <c r="Q1471"/>
    </row>
    <row r="1472" spans="4:17">
      <c r="D1472" s="1"/>
      <c r="F1472"/>
      <c r="K1472" s="2"/>
      <c r="L1472" s="2"/>
      <c r="M1472"/>
      <c r="N1472" s="1"/>
      <c r="Q1472"/>
    </row>
    <row r="1473" spans="4:17">
      <c r="D1473" s="1"/>
      <c r="F1473"/>
      <c r="K1473" s="2"/>
      <c r="L1473" s="2"/>
      <c r="M1473"/>
      <c r="N1473" s="1"/>
      <c r="Q1473"/>
    </row>
    <row r="1474" spans="4:17">
      <c r="D1474" s="1"/>
      <c r="F1474"/>
      <c r="K1474" s="2"/>
      <c r="L1474" s="2"/>
      <c r="M1474"/>
      <c r="N1474" s="1"/>
      <c r="Q1474"/>
    </row>
    <row r="1475" spans="4:17">
      <c r="D1475" s="1"/>
      <c r="F1475"/>
      <c r="K1475" s="2"/>
      <c r="L1475" s="2"/>
      <c r="M1475"/>
      <c r="N1475" s="1"/>
      <c r="Q1475"/>
    </row>
    <row r="1476" spans="4:17">
      <c r="D1476" s="1"/>
      <c r="F1476"/>
      <c r="K1476" s="2"/>
      <c r="L1476" s="2"/>
      <c r="M1476"/>
      <c r="N1476" s="1"/>
      <c r="Q1476"/>
    </row>
    <row r="1477" spans="4:17">
      <c r="D1477" s="1"/>
      <c r="F1477"/>
      <c r="K1477" s="2"/>
      <c r="L1477" s="2"/>
      <c r="M1477"/>
      <c r="N1477" s="1"/>
      <c r="Q1477"/>
    </row>
    <row r="1478" spans="4:17">
      <c r="D1478" s="1"/>
      <c r="F1478"/>
      <c r="K1478" s="2"/>
      <c r="L1478" s="2"/>
      <c r="M1478"/>
      <c r="N1478" s="1"/>
      <c r="Q1478"/>
    </row>
    <row r="1479" spans="4:17">
      <c r="D1479" s="1"/>
      <c r="F1479"/>
      <c r="K1479" s="2"/>
      <c r="L1479" s="2"/>
      <c r="M1479"/>
      <c r="N1479" s="1"/>
      <c r="Q1479"/>
    </row>
    <row r="1480" spans="4:17">
      <c r="D1480" s="1"/>
      <c r="F1480"/>
      <c r="K1480" s="2"/>
      <c r="L1480" s="2"/>
      <c r="M1480"/>
      <c r="N1480" s="1"/>
      <c r="Q1480"/>
    </row>
    <row r="1481" spans="4:17">
      <c r="D1481" s="1"/>
      <c r="F1481"/>
      <c r="K1481" s="2"/>
      <c r="L1481" s="2"/>
      <c r="M1481"/>
      <c r="N1481" s="1"/>
      <c r="Q1481"/>
    </row>
    <row r="1482" spans="4:17">
      <c r="D1482" s="1"/>
      <c r="F1482"/>
      <c r="K1482" s="2"/>
      <c r="L1482" s="2"/>
      <c r="M1482"/>
      <c r="N1482" s="1"/>
      <c r="Q1482"/>
    </row>
    <row r="1483" spans="4:17">
      <c r="D1483" s="1"/>
      <c r="F1483"/>
      <c r="K1483" s="2"/>
      <c r="L1483" s="2"/>
      <c r="M1483"/>
      <c r="N1483" s="1"/>
      <c r="Q1483"/>
    </row>
    <row r="1484" spans="4:17">
      <c r="D1484" s="1"/>
      <c r="F1484"/>
      <c r="K1484" s="2"/>
      <c r="L1484" s="2"/>
      <c r="M1484"/>
      <c r="N1484" s="1"/>
      <c r="Q1484"/>
    </row>
    <row r="1485" spans="4:17">
      <c r="D1485" s="1"/>
      <c r="F1485"/>
      <c r="K1485" s="2"/>
      <c r="L1485" s="2"/>
      <c r="M1485"/>
      <c r="N1485" s="1"/>
      <c r="Q1485"/>
    </row>
    <row r="1486" spans="4:17">
      <c r="D1486" s="1"/>
      <c r="F1486"/>
      <c r="K1486" s="2"/>
      <c r="L1486" s="2"/>
      <c r="M1486"/>
      <c r="N1486" s="1"/>
      <c r="Q1486"/>
    </row>
    <row r="1487" spans="4:17">
      <c r="D1487" s="1"/>
      <c r="F1487"/>
      <c r="K1487" s="2"/>
      <c r="L1487" s="2"/>
      <c r="M1487"/>
      <c r="N1487" s="1"/>
      <c r="Q1487"/>
    </row>
    <row r="1488" spans="4:17">
      <c r="D1488" s="1"/>
      <c r="F1488"/>
      <c r="K1488" s="2"/>
      <c r="L1488" s="2"/>
      <c r="M1488"/>
      <c r="N1488" s="1"/>
      <c r="Q1488"/>
    </row>
    <row r="1489" spans="4:17">
      <c r="D1489" s="1"/>
      <c r="F1489"/>
      <c r="K1489" s="2"/>
      <c r="L1489" s="2"/>
      <c r="M1489"/>
      <c r="N1489" s="1"/>
      <c r="Q1489"/>
    </row>
    <row r="1490" spans="4:17">
      <c r="D1490" s="1"/>
      <c r="F1490"/>
      <c r="K1490" s="2"/>
      <c r="L1490" s="2"/>
      <c r="M1490"/>
      <c r="N1490" s="1"/>
      <c r="Q1490"/>
    </row>
    <row r="1491" spans="4:17">
      <c r="D1491" s="1"/>
      <c r="F1491"/>
      <c r="K1491" s="2"/>
      <c r="L1491" s="2"/>
      <c r="M1491"/>
      <c r="N1491" s="1"/>
      <c r="Q1491"/>
    </row>
    <row r="1492" spans="4:17">
      <c r="D1492" s="1"/>
      <c r="F1492"/>
      <c r="K1492" s="2"/>
      <c r="L1492" s="2"/>
      <c r="M1492"/>
      <c r="N1492" s="1"/>
      <c r="Q1492"/>
    </row>
    <row r="1493" spans="4:17">
      <c r="D1493" s="1"/>
      <c r="F1493"/>
      <c r="K1493" s="2"/>
      <c r="L1493" s="2"/>
      <c r="M1493"/>
      <c r="N1493" s="1"/>
      <c r="Q1493"/>
    </row>
    <row r="1494" spans="4:17">
      <c r="D1494" s="1"/>
      <c r="F1494"/>
      <c r="K1494" s="2"/>
      <c r="L1494" s="2"/>
      <c r="M1494"/>
      <c r="N1494" s="1"/>
      <c r="Q1494"/>
    </row>
    <row r="1495" spans="4:17">
      <c r="D1495" s="1"/>
      <c r="F1495"/>
      <c r="K1495" s="2"/>
      <c r="L1495" s="2"/>
      <c r="M1495"/>
      <c r="N1495" s="1"/>
      <c r="Q1495"/>
    </row>
    <row r="1496" spans="4:17">
      <c r="D1496" s="1"/>
      <c r="F1496"/>
      <c r="K1496" s="2"/>
      <c r="L1496" s="2"/>
      <c r="M1496"/>
      <c r="N1496" s="1"/>
      <c r="Q1496"/>
    </row>
    <row r="1497" spans="4:17">
      <c r="D1497" s="1"/>
      <c r="F1497"/>
      <c r="K1497" s="2"/>
      <c r="L1497" s="2"/>
      <c r="M1497"/>
      <c r="N1497" s="1"/>
      <c r="Q1497"/>
    </row>
    <row r="1498" spans="4:17">
      <c r="D1498" s="1"/>
      <c r="F1498"/>
      <c r="K1498" s="2"/>
      <c r="L1498" s="2"/>
      <c r="M1498"/>
      <c r="N1498" s="1"/>
      <c r="Q1498"/>
    </row>
    <row r="1499" spans="4:17">
      <c r="D1499" s="1"/>
      <c r="F1499"/>
      <c r="K1499" s="2"/>
      <c r="L1499" s="2"/>
      <c r="M1499"/>
      <c r="N1499" s="1"/>
      <c r="Q1499"/>
    </row>
    <row r="1500" spans="4:17">
      <c r="D1500" s="1"/>
      <c r="F1500"/>
      <c r="K1500" s="2"/>
      <c r="L1500" s="2"/>
      <c r="M1500"/>
      <c r="N1500" s="1"/>
      <c r="Q1500"/>
    </row>
    <row r="1501" spans="4:17">
      <c r="D1501" s="1"/>
      <c r="F1501"/>
      <c r="K1501" s="2"/>
      <c r="L1501" s="2"/>
      <c r="M1501"/>
      <c r="N1501" s="1"/>
      <c r="Q1501"/>
    </row>
    <row r="1502" spans="4:17">
      <c r="D1502" s="1"/>
      <c r="F1502"/>
      <c r="K1502" s="2"/>
      <c r="L1502" s="2"/>
      <c r="M1502"/>
      <c r="N1502" s="1"/>
      <c r="Q1502"/>
    </row>
    <row r="1503" spans="4:17">
      <c r="D1503" s="1"/>
      <c r="F1503"/>
      <c r="K1503" s="2"/>
      <c r="L1503" s="2"/>
      <c r="M1503"/>
      <c r="N1503" s="1"/>
      <c r="Q1503"/>
    </row>
    <row r="1504" spans="4:17">
      <c r="D1504" s="1"/>
      <c r="F1504"/>
      <c r="K1504" s="2"/>
      <c r="L1504" s="2"/>
      <c r="M1504"/>
      <c r="N1504" s="1"/>
      <c r="Q1504"/>
    </row>
    <row r="1505" spans="4:17">
      <c r="D1505" s="1"/>
      <c r="F1505"/>
      <c r="K1505" s="2"/>
      <c r="L1505" s="2"/>
      <c r="M1505"/>
      <c r="N1505" s="1"/>
      <c r="Q1505"/>
    </row>
    <row r="1506" spans="4:17">
      <c r="D1506" s="1"/>
      <c r="F1506"/>
      <c r="K1506" s="2"/>
      <c r="L1506" s="2"/>
      <c r="M1506"/>
      <c r="N1506" s="1"/>
      <c r="Q1506"/>
    </row>
    <row r="1507" spans="4:17">
      <c r="D1507" s="1"/>
      <c r="F1507"/>
      <c r="K1507" s="2"/>
      <c r="L1507" s="2"/>
      <c r="M1507"/>
      <c r="N1507" s="1"/>
      <c r="Q1507"/>
    </row>
    <row r="1508" spans="4:17">
      <c r="D1508" s="1"/>
      <c r="F1508"/>
      <c r="K1508" s="2"/>
      <c r="L1508" s="2"/>
      <c r="M1508"/>
      <c r="N1508" s="1"/>
      <c r="Q1508"/>
    </row>
    <row r="1509" spans="4:17">
      <c r="D1509" s="1"/>
      <c r="F1509"/>
      <c r="K1509" s="2"/>
      <c r="L1509" s="2"/>
      <c r="M1509"/>
      <c r="N1509" s="1"/>
      <c r="Q1509"/>
    </row>
    <row r="1510" spans="4:17">
      <c r="D1510" s="1"/>
      <c r="F1510"/>
      <c r="K1510" s="2"/>
      <c r="L1510" s="2"/>
      <c r="M1510"/>
      <c r="N1510" s="1"/>
      <c r="Q1510"/>
    </row>
    <row r="1511" spans="4:17">
      <c r="D1511" s="1"/>
      <c r="F1511"/>
      <c r="K1511" s="2"/>
      <c r="L1511" s="2"/>
      <c r="M1511"/>
      <c r="N1511" s="1"/>
      <c r="Q1511"/>
    </row>
    <row r="1512" spans="4:17">
      <c r="D1512" s="1"/>
      <c r="F1512"/>
      <c r="K1512" s="2"/>
      <c r="L1512" s="2"/>
      <c r="M1512"/>
      <c r="N1512" s="1"/>
      <c r="Q1512"/>
    </row>
    <row r="1513" spans="4:17">
      <c r="D1513" s="1"/>
      <c r="F1513"/>
      <c r="K1513" s="2"/>
      <c r="L1513" s="2"/>
      <c r="M1513"/>
      <c r="N1513" s="1"/>
      <c r="Q1513"/>
    </row>
    <row r="1514" spans="4:17">
      <c r="D1514" s="1"/>
      <c r="F1514"/>
      <c r="K1514" s="2"/>
      <c r="L1514" s="2"/>
      <c r="M1514"/>
      <c r="N1514" s="1"/>
      <c r="Q1514"/>
    </row>
    <row r="1515" spans="4:17">
      <c r="D1515" s="1"/>
      <c r="F1515"/>
      <c r="K1515" s="2"/>
      <c r="L1515" s="2"/>
      <c r="M1515"/>
      <c r="N1515" s="1"/>
      <c r="Q1515"/>
    </row>
    <row r="1516" spans="4:17">
      <c r="D1516" s="1"/>
      <c r="F1516"/>
      <c r="K1516" s="2"/>
      <c r="L1516" s="2"/>
      <c r="M1516"/>
      <c r="N1516" s="1"/>
      <c r="Q1516"/>
    </row>
    <row r="1517" spans="4:17">
      <c r="D1517" s="1"/>
      <c r="F1517"/>
      <c r="K1517" s="2"/>
      <c r="L1517" s="2"/>
      <c r="M1517"/>
      <c r="N1517" s="1"/>
      <c r="Q1517"/>
    </row>
    <row r="1518" spans="4:17">
      <c r="D1518" s="1"/>
      <c r="F1518"/>
      <c r="K1518" s="2"/>
      <c r="L1518" s="2"/>
      <c r="M1518"/>
      <c r="N1518" s="1"/>
      <c r="Q1518"/>
    </row>
    <row r="1519" spans="4:17">
      <c r="D1519" s="1"/>
      <c r="F1519"/>
      <c r="K1519" s="2"/>
      <c r="L1519" s="2"/>
      <c r="M1519"/>
      <c r="N1519" s="1"/>
      <c r="Q1519"/>
    </row>
    <row r="1520" spans="4:17">
      <c r="D1520" s="1"/>
      <c r="F1520"/>
      <c r="K1520" s="2"/>
      <c r="L1520" s="2"/>
      <c r="M1520"/>
      <c r="N1520" s="1"/>
      <c r="Q1520"/>
    </row>
    <row r="1521" spans="4:17">
      <c r="D1521" s="1"/>
      <c r="F1521"/>
      <c r="K1521" s="2"/>
      <c r="L1521" s="2"/>
      <c r="M1521"/>
      <c r="N1521" s="1"/>
      <c r="Q1521"/>
    </row>
    <row r="1522" spans="4:17">
      <c r="D1522" s="1"/>
      <c r="F1522"/>
      <c r="K1522" s="2"/>
      <c r="L1522" s="2"/>
      <c r="M1522"/>
      <c r="N1522" s="1"/>
      <c r="Q1522"/>
    </row>
    <row r="1523" spans="4:17">
      <c r="D1523" s="1"/>
      <c r="F1523"/>
      <c r="K1523" s="2"/>
      <c r="L1523" s="2"/>
      <c r="M1523"/>
      <c r="N1523" s="1"/>
      <c r="Q1523"/>
    </row>
    <row r="1524" spans="4:17">
      <c r="D1524" s="1"/>
      <c r="F1524"/>
      <c r="K1524" s="2"/>
      <c r="L1524" s="2"/>
      <c r="M1524"/>
      <c r="N1524" s="1"/>
      <c r="Q1524"/>
    </row>
    <row r="1525" spans="4:17">
      <c r="D1525" s="1"/>
      <c r="F1525"/>
      <c r="K1525" s="2"/>
      <c r="L1525" s="2"/>
      <c r="M1525"/>
      <c r="N1525" s="1"/>
      <c r="Q1525"/>
    </row>
    <row r="1526" spans="4:17">
      <c r="D1526" s="1"/>
      <c r="F1526"/>
      <c r="K1526" s="2"/>
      <c r="L1526" s="2"/>
      <c r="M1526"/>
      <c r="N1526" s="1"/>
      <c r="Q1526"/>
    </row>
    <row r="1527" spans="4:17">
      <c r="D1527" s="1"/>
      <c r="F1527"/>
      <c r="K1527" s="2"/>
      <c r="L1527" s="2"/>
      <c r="M1527"/>
      <c r="N1527" s="1"/>
      <c r="Q1527"/>
    </row>
    <row r="1528" spans="4:17">
      <c r="D1528" s="1"/>
      <c r="F1528"/>
      <c r="K1528" s="2"/>
      <c r="L1528" s="2"/>
      <c r="M1528"/>
      <c r="N1528" s="1"/>
      <c r="Q1528"/>
    </row>
    <row r="1529" spans="4:17">
      <c r="D1529" s="1"/>
      <c r="F1529"/>
      <c r="K1529" s="2"/>
      <c r="L1529" s="2"/>
      <c r="M1529"/>
      <c r="N1529" s="1"/>
      <c r="Q1529"/>
    </row>
    <row r="1530" spans="4:17">
      <c r="D1530" s="1"/>
      <c r="F1530"/>
      <c r="K1530" s="2"/>
      <c r="L1530" s="2"/>
      <c r="M1530"/>
      <c r="N1530" s="1"/>
      <c r="Q1530"/>
    </row>
    <row r="1531" spans="4:17">
      <c r="D1531" s="1"/>
      <c r="F1531"/>
      <c r="K1531" s="2"/>
      <c r="L1531" s="2"/>
      <c r="M1531"/>
      <c r="N1531" s="1"/>
      <c r="Q1531"/>
    </row>
    <row r="1532" spans="4:17">
      <c r="D1532" s="1"/>
      <c r="F1532"/>
      <c r="K1532" s="2"/>
      <c r="L1532" s="2"/>
      <c r="M1532"/>
      <c r="N1532" s="1"/>
      <c r="Q1532"/>
    </row>
    <row r="1533" spans="4:17">
      <c r="D1533" s="1"/>
      <c r="F1533"/>
      <c r="K1533" s="2"/>
      <c r="L1533" s="2"/>
      <c r="M1533"/>
      <c r="N1533" s="1"/>
      <c r="Q1533"/>
    </row>
    <row r="1534" spans="4:17">
      <c r="D1534" s="1"/>
      <c r="F1534"/>
      <c r="K1534" s="2"/>
      <c r="L1534" s="2"/>
      <c r="M1534"/>
      <c r="N1534" s="1"/>
      <c r="Q1534"/>
    </row>
    <row r="1535" spans="4:17">
      <c r="D1535" s="1"/>
      <c r="F1535"/>
      <c r="K1535" s="2"/>
      <c r="L1535" s="2"/>
      <c r="M1535"/>
      <c r="N1535" s="1"/>
      <c r="Q1535"/>
    </row>
    <row r="1536" spans="4:17">
      <c r="D1536" s="1"/>
      <c r="F1536"/>
      <c r="K1536" s="2"/>
      <c r="L1536" s="2"/>
      <c r="M1536"/>
      <c r="N1536" s="1"/>
      <c r="Q1536"/>
    </row>
    <row r="1537" spans="4:17">
      <c r="D1537" s="1"/>
      <c r="F1537"/>
      <c r="K1537" s="2"/>
      <c r="L1537" s="2"/>
      <c r="M1537"/>
      <c r="N1537" s="1"/>
      <c r="Q1537"/>
    </row>
    <row r="1538" spans="4:17">
      <c r="D1538" s="1"/>
      <c r="F1538"/>
      <c r="K1538" s="2"/>
      <c r="L1538" s="2"/>
      <c r="M1538"/>
      <c r="N1538" s="1"/>
      <c r="Q1538"/>
    </row>
    <row r="1539" spans="4:17">
      <c r="D1539" s="1"/>
      <c r="F1539"/>
      <c r="K1539" s="2"/>
      <c r="L1539" s="2"/>
      <c r="M1539"/>
      <c r="N1539" s="1"/>
      <c r="Q1539"/>
    </row>
    <row r="1540" spans="4:17">
      <c r="D1540" s="1"/>
      <c r="F1540"/>
      <c r="K1540" s="2"/>
      <c r="L1540" s="2"/>
      <c r="M1540"/>
      <c r="N1540" s="1"/>
      <c r="Q1540"/>
    </row>
    <row r="1541" spans="4:17">
      <c r="D1541" s="1"/>
      <c r="F1541"/>
      <c r="K1541" s="2"/>
      <c r="L1541" s="2"/>
      <c r="M1541"/>
      <c r="N1541" s="1"/>
      <c r="Q1541"/>
    </row>
    <row r="1542" spans="4:17">
      <c r="D1542" s="1"/>
      <c r="F1542"/>
      <c r="K1542" s="2"/>
      <c r="L1542" s="2"/>
      <c r="M1542"/>
      <c r="N1542" s="1"/>
      <c r="Q1542"/>
    </row>
    <row r="1543" spans="4:17">
      <c r="D1543" s="1"/>
      <c r="F1543"/>
      <c r="K1543" s="2"/>
      <c r="L1543" s="2"/>
      <c r="M1543"/>
      <c r="N1543" s="1"/>
      <c r="Q1543"/>
    </row>
    <row r="1544" spans="4:17">
      <c r="D1544" s="1"/>
      <c r="F1544"/>
      <c r="K1544" s="2"/>
      <c r="L1544" s="2"/>
      <c r="M1544"/>
      <c r="N1544" s="1"/>
      <c r="Q1544"/>
    </row>
    <row r="1545" spans="4:17">
      <c r="D1545" s="1"/>
      <c r="F1545"/>
      <c r="K1545" s="2"/>
      <c r="L1545" s="2"/>
      <c r="M1545"/>
      <c r="N1545" s="1"/>
      <c r="Q1545"/>
    </row>
    <row r="1546" spans="4:17">
      <c r="D1546" s="1"/>
      <c r="F1546"/>
      <c r="K1546" s="2"/>
      <c r="L1546" s="2"/>
      <c r="M1546"/>
      <c r="N1546" s="1"/>
      <c r="Q1546"/>
    </row>
    <row r="1547" spans="4:17">
      <c r="D1547" s="1"/>
      <c r="F1547"/>
      <c r="K1547" s="2"/>
      <c r="L1547" s="2"/>
      <c r="M1547"/>
      <c r="N1547" s="1"/>
      <c r="Q1547"/>
    </row>
    <row r="1548" spans="4:17">
      <c r="D1548" s="1"/>
      <c r="F1548"/>
      <c r="K1548" s="2"/>
      <c r="L1548" s="2"/>
      <c r="M1548"/>
      <c r="N1548" s="1"/>
      <c r="Q1548"/>
    </row>
    <row r="1549" spans="4:17">
      <c r="D1549" s="1"/>
      <c r="F1549"/>
      <c r="K1549" s="2"/>
      <c r="L1549" s="2"/>
      <c r="M1549"/>
      <c r="N1549" s="1"/>
      <c r="Q1549"/>
    </row>
    <row r="1550" spans="4:17">
      <c r="D1550" s="1"/>
      <c r="F1550"/>
      <c r="K1550" s="2"/>
      <c r="L1550" s="2"/>
      <c r="M1550"/>
      <c r="N1550" s="1"/>
      <c r="Q1550"/>
    </row>
    <row r="1551" spans="4:17">
      <c r="D1551" s="1"/>
      <c r="F1551"/>
      <c r="K1551" s="2"/>
      <c r="L1551" s="2"/>
      <c r="M1551"/>
      <c r="N1551" s="1"/>
      <c r="Q1551"/>
    </row>
    <row r="1552" spans="4:17">
      <c r="D1552" s="1"/>
      <c r="F1552"/>
      <c r="K1552" s="2"/>
      <c r="L1552" s="2"/>
      <c r="M1552"/>
      <c r="N1552" s="1"/>
      <c r="Q1552"/>
    </row>
    <row r="1553" spans="4:17">
      <c r="D1553" s="1"/>
      <c r="F1553"/>
      <c r="K1553" s="2"/>
      <c r="L1553" s="2"/>
      <c r="M1553"/>
      <c r="N1553" s="1"/>
      <c r="Q1553"/>
    </row>
    <row r="1554" spans="4:17">
      <c r="D1554" s="1"/>
      <c r="F1554"/>
      <c r="K1554" s="2"/>
      <c r="L1554" s="2"/>
      <c r="M1554"/>
      <c r="N1554" s="1"/>
      <c r="Q1554"/>
    </row>
    <row r="1555" spans="4:17">
      <c r="D1555" s="1"/>
      <c r="F1555"/>
      <c r="K1555" s="2"/>
      <c r="L1555" s="2"/>
      <c r="M1555"/>
      <c r="N1555" s="1"/>
      <c r="Q1555"/>
    </row>
    <row r="1556" spans="4:17">
      <c r="D1556" s="1"/>
      <c r="F1556"/>
      <c r="K1556" s="2"/>
      <c r="L1556" s="2"/>
      <c r="M1556"/>
      <c r="N1556" s="1"/>
      <c r="Q1556"/>
    </row>
    <row r="1557" spans="4:17">
      <c r="D1557" s="1"/>
      <c r="F1557"/>
      <c r="K1557" s="2"/>
      <c r="L1557" s="2"/>
      <c r="M1557"/>
      <c r="N1557" s="1"/>
      <c r="Q1557"/>
    </row>
    <row r="1558" spans="4:17">
      <c r="D1558" s="1"/>
      <c r="F1558"/>
      <c r="K1558" s="2"/>
      <c r="L1558" s="2"/>
      <c r="M1558"/>
      <c r="N1558" s="1"/>
      <c r="Q1558"/>
    </row>
    <row r="1559" spans="4:17">
      <c r="D1559" s="1"/>
      <c r="F1559"/>
      <c r="K1559" s="2"/>
      <c r="L1559" s="2"/>
      <c r="M1559"/>
      <c r="N1559" s="1"/>
      <c r="Q1559"/>
    </row>
    <row r="1560" spans="4:17">
      <c r="D1560" s="1"/>
      <c r="F1560"/>
      <c r="K1560" s="2"/>
      <c r="L1560" s="2"/>
      <c r="M1560"/>
      <c r="N1560" s="1"/>
      <c r="Q1560"/>
    </row>
    <row r="1561" spans="4:17">
      <c r="D1561" s="1"/>
      <c r="F1561"/>
      <c r="K1561" s="2"/>
      <c r="L1561" s="2"/>
      <c r="M1561"/>
      <c r="N1561" s="1"/>
      <c r="Q1561"/>
    </row>
    <row r="1562" spans="4:17">
      <c r="D1562" s="1"/>
      <c r="F1562"/>
      <c r="K1562" s="2"/>
      <c r="L1562" s="2"/>
      <c r="M1562"/>
      <c r="N1562" s="1"/>
      <c r="Q1562"/>
    </row>
    <row r="1563" spans="4:17">
      <c r="D1563" s="1"/>
      <c r="F1563"/>
      <c r="K1563" s="2"/>
      <c r="L1563" s="2"/>
      <c r="M1563"/>
      <c r="N1563" s="1"/>
      <c r="Q1563"/>
    </row>
    <row r="1564" spans="4:17">
      <c r="D1564" s="1"/>
      <c r="F1564"/>
      <c r="K1564" s="2"/>
      <c r="L1564" s="2"/>
      <c r="M1564"/>
      <c r="N1564" s="1"/>
      <c r="Q1564"/>
    </row>
    <row r="1565" spans="4:17">
      <c r="D1565" s="1"/>
      <c r="F1565"/>
      <c r="K1565" s="2"/>
      <c r="L1565" s="2"/>
      <c r="M1565"/>
      <c r="N1565" s="1"/>
      <c r="Q1565"/>
    </row>
    <row r="1566" spans="4:17">
      <c r="D1566" s="1"/>
      <c r="F1566"/>
      <c r="K1566" s="2"/>
      <c r="L1566" s="2"/>
      <c r="M1566"/>
      <c r="N1566" s="1"/>
      <c r="Q1566"/>
    </row>
    <row r="1567" spans="4:17">
      <c r="D1567" s="1"/>
      <c r="F1567"/>
      <c r="K1567" s="2"/>
      <c r="L1567" s="2"/>
      <c r="M1567"/>
      <c r="N1567" s="1"/>
      <c r="Q1567"/>
    </row>
    <row r="1568" spans="4:17">
      <c r="D1568" s="1"/>
      <c r="F1568"/>
      <c r="K1568" s="2"/>
      <c r="L1568" s="2"/>
      <c r="M1568"/>
      <c r="N1568" s="1"/>
      <c r="Q1568"/>
    </row>
    <row r="1569" spans="4:17">
      <c r="D1569" s="1"/>
      <c r="F1569"/>
      <c r="K1569" s="2"/>
      <c r="L1569" s="2"/>
      <c r="M1569"/>
      <c r="N1569" s="1"/>
      <c r="Q1569"/>
    </row>
    <row r="1570" spans="4:17">
      <c r="D1570" s="1"/>
      <c r="F1570"/>
      <c r="K1570" s="2"/>
      <c r="L1570" s="2"/>
      <c r="M1570"/>
      <c r="N1570" s="1"/>
      <c r="Q1570"/>
    </row>
    <row r="1571" spans="4:17">
      <c r="D1571" s="1"/>
      <c r="F1571"/>
      <c r="K1571" s="2"/>
      <c r="L1571" s="2"/>
      <c r="M1571"/>
      <c r="N1571" s="1"/>
      <c r="Q1571"/>
    </row>
    <row r="1572" spans="4:17">
      <c r="D1572" s="1"/>
      <c r="F1572"/>
      <c r="K1572" s="2"/>
      <c r="L1572" s="2"/>
      <c r="M1572"/>
      <c r="N1572" s="1"/>
      <c r="Q1572"/>
    </row>
    <row r="1573" spans="4:17">
      <c r="D1573" s="1"/>
      <c r="F1573"/>
      <c r="K1573" s="2"/>
      <c r="L1573" s="2"/>
      <c r="M1573"/>
      <c r="N1573" s="1"/>
      <c r="Q1573"/>
    </row>
    <row r="1574" spans="4:17">
      <c r="D1574" s="1"/>
      <c r="F1574"/>
      <c r="K1574" s="2"/>
      <c r="L1574" s="2"/>
      <c r="M1574"/>
      <c r="N1574" s="1"/>
      <c r="Q1574"/>
    </row>
    <row r="1575" spans="4:17">
      <c r="D1575" s="1"/>
      <c r="F1575"/>
      <c r="K1575" s="2"/>
      <c r="L1575" s="2"/>
      <c r="M1575"/>
      <c r="N1575" s="1"/>
      <c r="Q1575"/>
    </row>
    <row r="1576" spans="4:17">
      <c r="D1576" s="1"/>
      <c r="F1576"/>
      <c r="K1576" s="2"/>
      <c r="L1576" s="2"/>
      <c r="M1576"/>
      <c r="N1576" s="1"/>
      <c r="Q1576"/>
    </row>
    <row r="1577" spans="4:17">
      <c r="D1577" s="1"/>
      <c r="F1577"/>
      <c r="K1577" s="2"/>
      <c r="L1577" s="2"/>
      <c r="M1577"/>
      <c r="N1577" s="1"/>
      <c r="Q1577"/>
    </row>
    <row r="1578" spans="4:17">
      <c r="D1578" s="1"/>
      <c r="F1578"/>
      <c r="K1578" s="2"/>
      <c r="L1578" s="2"/>
      <c r="M1578"/>
      <c r="N1578" s="1"/>
      <c r="Q1578"/>
    </row>
    <row r="1579" spans="4:17">
      <c r="D1579" s="1"/>
      <c r="F1579"/>
      <c r="K1579" s="2"/>
      <c r="L1579" s="2"/>
      <c r="M1579"/>
      <c r="N1579" s="1"/>
      <c r="Q1579"/>
    </row>
    <row r="1580" spans="4:17">
      <c r="D1580" s="1"/>
      <c r="F1580"/>
      <c r="K1580" s="2"/>
      <c r="L1580" s="2"/>
      <c r="M1580"/>
      <c r="N1580" s="1"/>
      <c r="Q1580"/>
    </row>
    <row r="1581" spans="4:17">
      <c r="D1581" s="1"/>
      <c r="F1581"/>
      <c r="K1581" s="2"/>
      <c r="L1581" s="2"/>
      <c r="M1581"/>
      <c r="N1581" s="1"/>
      <c r="Q1581"/>
    </row>
    <row r="1582" spans="4:17">
      <c r="D1582" s="1"/>
      <c r="F1582"/>
      <c r="K1582" s="2"/>
      <c r="L1582" s="2"/>
      <c r="M1582"/>
      <c r="N1582" s="1"/>
      <c r="Q1582"/>
    </row>
    <row r="1583" spans="4:17">
      <c r="D1583" s="1"/>
      <c r="F1583"/>
      <c r="K1583" s="2"/>
      <c r="L1583" s="2"/>
      <c r="M1583"/>
      <c r="N1583" s="1"/>
      <c r="Q1583"/>
    </row>
    <row r="1584" spans="4:17">
      <c r="D1584" s="1"/>
      <c r="F1584"/>
      <c r="K1584" s="2"/>
      <c r="L1584" s="2"/>
      <c r="M1584"/>
      <c r="N1584" s="1"/>
      <c r="Q1584"/>
    </row>
    <row r="1585" spans="4:17">
      <c r="D1585" s="1"/>
      <c r="F1585"/>
      <c r="K1585" s="2"/>
      <c r="L1585" s="2"/>
      <c r="M1585"/>
      <c r="N1585" s="1"/>
      <c r="Q1585"/>
    </row>
    <row r="1586" spans="4:17">
      <c r="D1586" s="1"/>
      <c r="F1586"/>
      <c r="K1586" s="2"/>
      <c r="L1586" s="2"/>
      <c r="M1586"/>
      <c r="N1586" s="1"/>
      <c r="Q1586"/>
    </row>
    <row r="1587" spans="4:17">
      <c r="D1587" s="1"/>
      <c r="F1587"/>
      <c r="K1587" s="2"/>
      <c r="L1587" s="2"/>
      <c r="M1587"/>
      <c r="N1587" s="1"/>
      <c r="Q1587"/>
    </row>
    <row r="1588" spans="4:17">
      <c r="D1588" s="1"/>
      <c r="F1588"/>
      <c r="K1588" s="2"/>
      <c r="L1588" s="2"/>
      <c r="M1588"/>
      <c r="N1588" s="1"/>
      <c r="Q1588"/>
    </row>
    <row r="1589" spans="4:17">
      <c r="D1589" s="1"/>
      <c r="F1589"/>
      <c r="K1589" s="2"/>
      <c r="L1589" s="2"/>
      <c r="M1589"/>
      <c r="N1589" s="1"/>
      <c r="Q1589"/>
    </row>
    <row r="1590" spans="4:17">
      <c r="D1590" s="1"/>
      <c r="F1590"/>
      <c r="K1590" s="2"/>
      <c r="L1590" s="2"/>
      <c r="M1590"/>
      <c r="N1590" s="1"/>
      <c r="Q1590"/>
    </row>
    <row r="1591" spans="4:17">
      <c r="D1591" s="1"/>
      <c r="F1591"/>
      <c r="K1591" s="2"/>
      <c r="L1591" s="2"/>
      <c r="M1591"/>
      <c r="N1591" s="1"/>
      <c r="Q1591"/>
    </row>
    <row r="1592" spans="4:17">
      <c r="D1592" s="1"/>
      <c r="F1592"/>
      <c r="K1592" s="2"/>
      <c r="L1592" s="2"/>
      <c r="M1592"/>
      <c r="N1592" s="1"/>
      <c r="Q1592"/>
    </row>
    <row r="1593" spans="4:17">
      <c r="D1593" s="1"/>
      <c r="F1593"/>
      <c r="K1593" s="2"/>
      <c r="L1593" s="2"/>
      <c r="M1593"/>
      <c r="N1593" s="1"/>
      <c r="Q1593"/>
    </row>
    <row r="1594" spans="4:17">
      <c r="D1594" s="1"/>
      <c r="F1594"/>
      <c r="K1594" s="2"/>
      <c r="L1594" s="2"/>
      <c r="M1594"/>
      <c r="N1594" s="1"/>
      <c r="Q1594"/>
    </row>
    <row r="1595" spans="4:17">
      <c r="D1595" s="1"/>
      <c r="F1595"/>
      <c r="K1595" s="2"/>
      <c r="L1595" s="2"/>
      <c r="M1595"/>
      <c r="N1595" s="1"/>
      <c r="Q1595"/>
    </row>
    <row r="1596" spans="4:17">
      <c r="D1596" s="1"/>
      <c r="F1596"/>
      <c r="K1596" s="2"/>
      <c r="L1596" s="2"/>
      <c r="M1596"/>
      <c r="N1596" s="1"/>
      <c r="Q1596"/>
    </row>
    <row r="1597" spans="4:17">
      <c r="D1597" s="1"/>
      <c r="F1597"/>
      <c r="K1597" s="2"/>
      <c r="L1597" s="2"/>
      <c r="M1597"/>
      <c r="N1597" s="1"/>
      <c r="Q1597"/>
    </row>
    <row r="1598" spans="4:17">
      <c r="D1598" s="1"/>
      <c r="F1598"/>
      <c r="K1598" s="2"/>
      <c r="L1598" s="2"/>
      <c r="M1598"/>
      <c r="N1598" s="1"/>
      <c r="Q1598"/>
    </row>
    <row r="1599" spans="4:17">
      <c r="D1599" s="1"/>
      <c r="F1599"/>
      <c r="K1599" s="2"/>
      <c r="L1599" s="2"/>
      <c r="M1599"/>
      <c r="N1599" s="1"/>
      <c r="Q1599"/>
    </row>
    <row r="1600" spans="4:17">
      <c r="D1600" s="1"/>
      <c r="F1600"/>
      <c r="K1600" s="2"/>
      <c r="L1600" s="2"/>
      <c r="M1600"/>
      <c r="N1600" s="1"/>
      <c r="Q1600"/>
    </row>
    <row r="1601" spans="4:17">
      <c r="D1601" s="1"/>
      <c r="F1601"/>
      <c r="K1601" s="2"/>
      <c r="L1601" s="2"/>
      <c r="M1601"/>
      <c r="N1601" s="1"/>
      <c r="Q1601"/>
    </row>
    <row r="1602" spans="4:17">
      <c r="D1602" s="1"/>
      <c r="F1602"/>
      <c r="K1602" s="2"/>
      <c r="L1602" s="2"/>
      <c r="M1602"/>
      <c r="N1602" s="1"/>
      <c r="Q1602"/>
    </row>
    <row r="1603" spans="4:17">
      <c r="D1603" s="1"/>
      <c r="F1603"/>
      <c r="K1603" s="2"/>
      <c r="L1603" s="2"/>
      <c r="M1603"/>
      <c r="N1603" s="1"/>
      <c r="Q1603"/>
    </row>
    <row r="1604" spans="4:17">
      <c r="D1604" s="1"/>
      <c r="F1604"/>
      <c r="K1604" s="2"/>
      <c r="L1604" s="2"/>
      <c r="M1604"/>
      <c r="N1604" s="1"/>
      <c r="Q1604"/>
    </row>
    <row r="1605" spans="4:17">
      <c r="D1605" s="1"/>
      <c r="F1605"/>
      <c r="K1605" s="2"/>
      <c r="L1605" s="2"/>
      <c r="M1605"/>
      <c r="N1605" s="1"/>
      <c r="Q1605"/>
    </row>
    <row r="1606" spans="4:17">
      <c r="D1606" s="1"/>
      <c r="F1606"/>
      <c r="K1606" s="2"/>
      <c r="L1606" s="2"/>
      <c r="M1606"/>
      <c r="N1606" s="1"/>
      <c r="Q1606"/>
    </row>
    <row r="1607" spans="4:17">
      <c r="D1607" s="1"/>
      <c r="F1607"/>
      <c r="K1607" s="2"/>
      <c r="L1607" s="2"/>
      <c r="M1607"/>
      <c r="N1607" s="1"/>
      <c r="Q1607"/>
    </row>
    <row r="1608" spans="4:17">
      <c r="D1608" s="1"/>
      <c r="F1608"/>
      <c r="K1608" s="2"/>
      <c r="L1608" s="2"/>
      <c r="M1608"/>
      <c r="N1608" s="1"/>
      <c r="Q1608"/>
    </row>
    <row r="1609" spans="4:17">
      <c r="D1609" s="1"/>
      <c r="F1609"/>
      <c r="K1609" s="2"/>
      <c r="L1609" s="2"/>
      <c r="M1609"/>
      <c r="N1609" s="1"/>
      <c r="Q1609"/>
    </row>
    <row r="1610" spans="4:17">
      <c r="D1610" s="1"/>
      <c r="F1610"/>
      <c r="K1610" s="2"/>
      <c r="L1610" s="2"/>
      <c r="M1610"/>
      <c r="N1610" s="1"/>
      <c r="Q1610"/>
    </row>
    <row r="1611" spans="4:17">
      <c r="D1611" s="1"/>
      <c r="F1611"/>
      <c r="K1611" s="2"/>
      <c r="L1611" s="2"/>
      <c r="M1611"/>
      <c r="N1611" s="1"/>
      <c r="Q1611"/>
    </row>
    <row r="1612" spans="4:17">
      <c r="D1612" s="1"/>
      <c r="F1612"/>
      <c r="K1612" s="2"/>
      <c r="L1612" s="2"/>
      <c r="M1612"/>
      <c r="N1612" s="1"/>
      <c r="Q1612"/>
    </row>
    <row r="1613" spans="4:17">
      <c r="D1613" s="1"/>
      <c r="F1613"/>
      <c r="K1613" s="2"/>
      <c r="L1613" s="2"/>
      <c r="M1613"/>
      <c r="N1613" s="1"/>
      <c r="Q1613"/>
    </row>
    <row r="1614" spans="4:17">
      <c r="D1614" s="1"/>
      <c r="F1614"/>
      <c r="K1614" s="2"/>
      <c r="L1614" s="2"/>
      <c r="M1614"/>
      <c r="N1614" s="1"/>
      <c r="Q1614"/>
    </row>
    <row r="1615" spans="4:17">
      <c r="D1615" s="1"/>
      <c r="F1615"/>
      <c r="K1615" s="2"/>
      <c r="L1615" s="2"/>
      <c r="M1615"/>
      <c r="N1615" s="1"/>
      <c r="Q1615"/>
    </row>
    <row r="1616" spans="4:17">
      <c r="D1616" s="1"/>
      <c r="F1616"/>
      <c r="K1616" s="2"/>
      <c r="L1616" s="2"/>
      <c r="M1616"/>
      <c r="N1616" s="1"/>
      <c r="Q1616"/>
    </row>
    <row r="1617" spans="4:17">
      <c r="D1617" s="1"/>
      <c r="F1617"/>
      <c r="K1617" s="2"/>
      <c r="L1617" s="2"/>
      <c r="M1617"/>
      <c r="N1617" s="1"/>
      <c r="Q1617"/>
    </row>
    <row r="1618" spans="4:17">
      <c r="D1618" s="1"/>
      <c r="F1618"/>
      <c r="K1618" s="2"/>
      <c r="L1618" s="2"/>
      <c r="M1618"/>
      <c r="N1618" s="1"/>
      <c r="Q1618"/>
    </row>
    <row r="1619" spans="4:17">
      <c r="D1619" s="1"/>
      <c r="F1619"/>
      <c r="K1619" s="2"/>
      <c r="L1619" s="2"/>
      <c r="M1619"/>
      <c r="N1619" s="1"/>
      <c r="Q1619"/>
    </row>
    <row r="1620" spans="4:17">
      <c r="D1620" s="1"/>
      <c r="F1620"/>
      <c r="K1620" s="2"/>
      <c r="L1620" s="2"/>
      <c r="M1620"/>
      <c r="N1620" s="1"/>
      <c r="Q1620"/>
    </row>
    <row r="1621" spans="4:17">
      <c r="D1621" s="1"/>
      <c r="F1621"/>
      <c r="K1621" s="2"/>
      <c r="L1621" s="2"/>
      <c r="M1621"/>
      <c r="N1621" s="1"/>
      <c r="Q1621"/>
    </row>
    <row r="1622" spans="4:17">
      <c r="D1622" s="1"/>
      <c r="F1622"/>
      <c r="K1622" s="2"/>
      <c r="L1622" s="2"/>
      <c r="M1622"/>
      <c r="N1622" s="1"/>
      <c r="Q1622"/>
    </row>
    <row r="1623" spans="4:17">
      <c r="D1623" s="1"/>
      <c r="F1623"/>
      <c r="K1623" s="2"/>
      <c r="L1623" s="2"/>
      <c r="M1623"/>
      <c r="N1623" s="1"/>
      <c r="Q1623"/>
    </row>
    <row r="1624" spans="4:17">
      <c r="D1624" s="1"/>
      <c r="F1624"/>
      <c r="K1624" s="2"/>
      <c r="L1624" s="2"/>
      <c r="M1624"/>
      <c r="N1624" s="1"/>
      <c r="Q1624"/>
    </row>
    <row r="1625" spans="4:17">
      <c r="D1625" s="1"/>
      <c r="F1625"/>
      <c r="K1625" s="2"/>
      <c r="L1625" s="2"/>
      <c r="M1625"/>
      <c r="N1625" s="1"/>
      <c r="Q1625"/>
    </row>
    <row r="1626" spans="4:17">
      <c r="D1626" s="1"/>
      <c r="F1626"/>
      <c r="K1626" s="2"/>
      <c r="L1626" s="2"/>
      <c r="M1626"/>
      <c r="N1626" s="1"/>
      <c r="Q1626"/>
    </row>
    <row r="1627" spans="4:17">
      <c r="D1627" s="1"/>
      <c r="F1627"/>
      <c r="K1627" s="2"/>
      <c r="L1627" s="2"/>
      <c r="M1627"/>
      <c r="N1627" s="1"/>
      <c r="Q1627"/>
    </row>
    <row r="1628" spans="4:17">
      <c r="D1628" s="1"/>
      <c r="F1628"/>
      <c r="K1628" s="2"/>
      <c r="L1628" s="2"/>
      <c r="M1628"/>
      <c r="N1628" s="1"/>
      <c r="Q1628"/>
    </row>
    <row r="1629" spans="4:17">
      <c r="D1629" s="1"/>
      <c r="F1629"/>
      <c r="K1629" s="2"/>
      <c r="L1629" s="2"/>
      <c r="M1629"/>
      <c r="N1629" s="1"/>
      <c r="Q1629"/>
    </row>
    <row r="1630" spans="4:17">
      <c r="D1630" s="1"/>
      <c r="F1630"/>
      <c r="K1630" s="2"/>
      <c r="L1630" s="2"/>
      <c r="M1630"/>
      <c r="N1630" s="1"/>
      <c r="Q1630"/>
    </row>
    <row r="1631" spans="4:17">
      <c r="D1631" s="1"/>
      <c r="F1631"/>
      <c r="K1631" s="2"/>
      <c r="L1631" s="2"/>
      <c r="M1631"/>
      <c r="N1631" s="1"/>
      <c r="Q1631"/>
    </row>
    <row r="1632" spans="4:17">
      <c r="D1632" s="1"/>
      <c r="F1632"/>
      <c r="K1632" s="2"/>
      <c r="L1632" s="2"/>
      <c r="M1632"/>
      <c r="N1632" s="1"/>
      <c r="Q1632"/>
    </row>
    <row r="1633" spans="4:17">
      <c r="D1633" s="1"/>
      <c r="F1633"/>
      <c r="K1633" s="2"/>
      <c r="L1633" s="2"/>
      <c r="M1633"/>
      <c r="N1633" s="1"/>
      <c r="Q1633"/>
    </row>
    <row r="1634" spans="4:17">
      <c r="D1634" s="1"/>
      <c r="F1634"/>
      <c r="K1634" s="2"/>
      <c r="L1634" s="2"/>
      <c r="M1634"/>
      <c r="N1634" s="1"/>
      <c r="Q1634"/>
    </row>
    <row r="1635" spans="4:17">
      <c r="D1635" s="1"/>
      <c r="F1635"/>
      <c r="K1635" s="2"/>
      <c r="L1635" s="2"/>
      <c r="M1635"/>
      <c r="N1635" s="1"/>
      <c r="Q1635"/>
    </row>
    <row r="1636" spans="4:17">
      <c r="D1636" s="1"/>
      <c r="F1636"/>
      <c r="K1636" s="2"/>
      <c r="L1636" s="2"/>
      <c r="M1636"/>
      <c r="N1636" s="1"/>
      <c r="Q1636"/>
    </row>
    <row r="1637" spans="4:17">
      <c r="D1637" s="1"/>
      <c r="F1637"/>
      <c r="K1637" s="2"/>
      <c r="L1637" s="2"/>
      <c r="M1637"/>
      <c r="N1637" s="1"/>
      <c r="Q1637"/>
    </row>
    <row r="1638" spans="4:17">
      <c r="D1638" s="1"/>
      <c r="F1638"/>
      <c r="K1638" s="2"/>
      <c r="L1638" s="2"/>
      <c r="M1638"/>
      <c r="N1638" s="1"/>
      <c r="Q1638"/>
    </row>
    <row r="1639" spans="4:17">
      <c r="D1639" s="1"/>
      <c r="F1639"/>
      <c r="K1639" s="2"/>
      <c r="L1639" s="2"/>
      <c r="M1639"/>
      <c r="N1639" s="1"/>
      <c r="Q1639"/>
    </row>
    <row r="1640" spans="4:17">
      <c r="D1640" s="1"/>
      <c r="F1640"/>
      <c r="K1640" s="2"/>
      <c r="L1640" s="2"/>
      <c r="M1640"/>
      <c r="N1640" s="1"/>
      <c r="Q1640"/>
    </row>
    <row r="1641" spans="4:17">
      <c r="D1641" s="1"/>
      <c r="F1641"/>
      <c r="K1641" s="2"/>
      <c r="L1641" s="2"/>
      <c r="M1641"/>
      <c r="N1641" s="1"/>
      <c r="Q1641"/>
    </row>
    <row r="1642" spans="4:17">
      <c r="D1642" s="1"/>
      <c r="F1642"/>
      <c r="K1642" s="2"/>
      <c r="L1642" s="2"/>
      <c r="M1642"/>
      <c r="N1642" s="1"/>
      <c r="Q1642"/>
    </row>
    <row r="1643" spans="4:17">
      <c r="D1643" s="1"/>
      <c r="F1643"/>
      <c r="K1643" s="2"/>
      <c r="L1643" s="2"/>
      <c r="M1643"/>
      <c r="N1643" s="1"/>
      <c r="Q1643"/>
    </row>
    <row r="1644" spans="4:17">
      <c r="D1644" s="1"/>
      <c r="F1644"/>
      <c r="K1644" s="2"/>
      <c r="L1644" s="2"/>
      <c r="M1644"/>
      <c r="N1644" s="1"/>
      <c r="Q1644"/>
    </row>
    <row r="1645" spans="4:17">
      <c r="D1645" s="1"/>
      <c r="F1645"/>
      <c r="K1645" s="2"/>
      <c r="L1645" s="2"/>
      <c r="M1645"/>
      <c r="N1645" s="1"/>
      <c r="Q1645"/>
    </row>
    <row r="1646" spans="4:17">
      <c r="D1646" s="1"/>
      <c r="F1646"/>
      <c r="K1646" s="2"/>
      <c r="L1646" s="2"/>
      <c r="M1646"/>
      <c r="N1646" s="1"/>
      <c r="Q1646"/>
    </row>
    <row r="1647" spans="4:17">
      <c r="D1647" s="1"/>
      <c r="F1647"/>
      <c r="K1647" s="2"/>
      <c r="L1647" s="2"/>
      <c r="M1647"/>
      <c r="N1647" s="1"/>
      <c r="Q1647"/>
    </row>
    <row r="1648" spans="4:17">
      <c r="D1648" s="1"/>
      <c r="F1648"/>
      <c r="K1648" s="2"/>
      <c r="L1648" s="2"/>
      <c r="M1648"/>
      <c r="N1648" s="1"/>
      <c r="Q1648"/>
    </row>
    <row r="1649" spans="4:17">
      <c r="D1649" s="1"/>
      <c r="F1649"/>
      <c r="K1649" s="2"/>
      <c r="L1649" s="2"/>
      <c r="M1649"/>
      <c r="N1649" s="1"/>
      <c r="Q1649"/>
    </row>
    <row r="1650" spans="4:17">
      <c r="D1650" s="1"/>
      <c r="F1650"/>
      <c r="K1650" s="2"/>
      <c r="L1650" s="2"/>
      <c r="M1650"/>
      <c r="N1650" s="1"/>
      <c r="Q1650"/>
    </row>
    <row r="1651" spans="4:17">
      <c r="D1651" s="1"/>
      <c r="F1651"/>
      <c r="K1651" s="2"/>
      <c r="L1651" s="2"/>
      <c r="M1651"/>
      <c r="N1651" s="1"/>
      <c r="Q1651"/>
    </row>
    <row r="1652" spans="4:17">
      <c r="D1652" s="1"/>
      <c r="F1652"/>
      <c r="K1652" s="2"/>
      <c r="L1652" s="2"/>
      <c r="M1652"/>
      <c r="N1652" s="1"/>
      <c r="Q1652"/>
    </row>
    <row r="1653" spans="4:17">
      <c r="D1653" s="1"/>
      <c r="F1653"/>
      <c r="K1653" s="2"/>
      <c r="L1653" s="2"/>
      <c r="M1653"/>
      <c r="N1653" s="1"/>
      <c r="Q1653"/>
    </row>
    <row r="1654" spans="4:17">
      <c r="D1654" s="1"/>
      <c r="F1654"/>
      <c r="K1654" s="2"/>
      <c r="L1654" s="2"/>
      <c r="M1654"/>
      <c r="N1654" s="1"/>
      <c r="Q1654"/>
    </row>
    <row r="1655" spans="4:17">
      <c r="D1655" s="1"/>
      <c r="F1655"/>
      <c r="K1655" s="2"/>
      <c r="L1655" s="2"/>
      <c r="M1655"/>
      <c r="N1655" s="1"/>
      <c r="Q1655"/>
    </row>
    <row r="1656" spans="4:17">
      <c r="D1656" s="1"/>
      <c r="F1656"/>
      <c r="K1656" s="2"/>
      <c r="L1656" s="2"/>
      <c r="M1656"/>
      <c r="N1656" s="1"/>
      <c r="Q1656"/>
    </row>
    <row r="1657" spans="4:17">
      <c r="D1657" s="1"/>
      <c r="F1657"/>
      <c r="K1657" s="2"/>
      <c r="L1657" s="2"/>
      <c r="M1657"/>
      <c r="N1657" s="1"/>
      <c r="Q1657"/>
    </row>
    <row r="1658" spans="4:17">
      <c r="D1658" s="1"/>
      <c r="F1658"/>
      <c r="K1658" s="2"/>
      <c r="L1658" s="2"/>
      <c r="M1658"/>
      <c r="N1658" s="1"/>
      <c r="Q1658"/>
    </row>
    <row r="1659" spans="4:17">
      <c r="D1659" s="1"/>
      <c r="F1659"/>
      <c r="K1659" s="2"/>
      <c r="L1659" s="2"/>
      <c r="M1659"/>
      <c r="N1659" s="1"/>
      <c r="Q1659"/>
    </row>
    <row r="1660" spans="4:17">
      <c r="D1660" s="1"/>
      <c r="F1660"/>
      <c r="K1660" s="2"/>
      <c r="L1660" s="2"/>
      <c r="M1660"/>
      <c r="N1660" s="1"/>
      <c r="Q1660"/>
    </row>
    <row r="1661" spans="4:17">
      <c r="D1661" s="1"/>
      <c r="F1661"/>
      <c r="K1661" s="2"/>
      <c r="L1661" s="2"/>
      <c r="M1661"/>
      <c r="N1661" s="1"/>
      <c r="Q1661"/>
    </row>
    <row r="1662" spans="4:17">
      <c r="D1662" s="1"/>
      <c r="F1662"/>
      <c r="K1662" s="2"/>
      <c r="L1662" s="2"/>
      <c r="M1662"/>
      <c r="N1662" s="1"/>
      <c r="Q1662"/>
    </row>
    <row r="1663" spans="4:17">
      <c r="D1663" s="1"/>
      <c r="F1663"/>
      <c r="K1663" s="2"/>
      <c r="L1663" s="2"/>
      <c r="M1663"/>
      <c r="N1663" s="1"/>
      <c r="Q1663"/>
    </row>
    <row r="1664" spans="4:17">
      <c r="D1664" s="1"/>
      <c r="F1664"/>
      <c r="K1664" s="2"/>
      <c r="L1664" s="2"/>
      <c r="M1664"/>
      <c r="N1664" s="1"/>
      <c r="Q1664"/>
    </row>
    <row r="1665" spans="4:17">
      <c r="D1665" s="1"/>
      <c r="F1665"/>
      <c r="K1665" s="2"/>
      <c r="L1665" s="2"/>
      <c r="M1665"/>
      <c r="N1665" s="1"/>
      <c r="Q1665"/>
    </row>
    <row r="1666" spans="4:17">
      <c r="D1666" s="1"/>
      <c r="F1666"/>
      <c r="K1666" s="2"/>
      <c r="L1666" s="2"/>
      <c r="M1666"/>
      <c r="N1666" s="1"/>
      <c r="Q1666"/>
    </row>
    <row r="1667" spans="4:17">
      <c r="D1667" s="1"/>
      <c r="F1667"/>
      <c r="K1667" s="2"/>
      <c r="L1667" s="2"/>
      <c r="M1667"/>
      <c r="N1667" s="1"/>
      <c r="Q1667"/>
    </row>
    <row r="1668" spans="4:17">
      <c r="D1668" s="1"/>
      <c r="F1668"/>
      <c r="K1668" s="2"/>
      <c r="L1668" s="2"/>
      <c r="M1668"/>
      <c r="N1668" s="1"/>
      <c r="Q1668"/>
    </row>
    <row r="1669" spans="4:17">
      <c r="D1669" s="1"/>
      <c r="F1669"/>
      <c r="K1669" s="2"/>
      <c r="L1669" s="2"/>
      <c r="M1669"/>
      <c r="N1669" s="1"/>
      <c r="Q1669"/>
    </row>
    <row r="1670" spans="4:17">
      <c r="D1670" s="1"/>
      <c r="F1670"/>
      <c r="K1670" s="2"/>
      <c r="L1670" s="2"/>
      <c r="M1670"/>
      <c r="N1670" s="1"/>
      <c r="Q1670"/>
    </row>
    <row r="1671" spans="4:17">
      <c r="D1671" s="1"/>
      <c r="F1671"/>
      <c r="K1671" s="2"/>
      <c r="L1671" s="2"/>
      <c r="M1671"/>
      <c r="N1671" s="1"/>
      <c r="Q1671"/>
    </row>
    <row r="1672" spans="4:17">
      <c r="D1672" s="1"/>
      <c r="F1672"/>
      <c r="K1672" s="2"/>
      <c r="L1672" s="2"/>
      <c r="M1672"/>
      <c r="N1672" s="1"/>
      <c r="Q1672"/>
    </row>
    <row r="1673" spans="4:17">
      <c r="D1673" s="1"/>
      <c r="F1673"/>
      <c r="K1673" s="2"/>
      <c r="L1673" s="2"/>
      <c r="M1673"/>
      <c r="N1673" s="1"/>
      <c r="Q1673"/>
    </row>
    <row r="1674" spans="4:17">
      <c r="D1674" s="1"/>
      <c r="F1674"/>
      <c r="K1674" s="2"/>
      <c r="L1674" s="2"/>
      <c r="M1674"/>
      <c r="N1674" s="1"/>
      <c r="Q1674"/>
    </row>
    <row r="1675" spans="4:17">
      <c r="D1675" s="1"/>
      <c r="F1675"/>
      <c r="K1675" s="2"/>
      <c r="L1675" s="2"/>
      <c r="M1675"/>
      <c r="N1675" s="1"/>
      <c r="Q1675"/>
    </row>
    <row r="1676" spans="4:17">
      <c r="D1676" s="1"/>
      <c r="F1676"/>
      <c r="K1676" s="2"/>
      <c r="L1676" s="2"/>
      <c r="M1676"/>
      <c r="N1676" s="1"/>
      <c r="Q1676"/>
    </row>
    <row r="1677" spans="4:17">
      <c r="D1677" s="1"/>
      <c r="F1677"/>
      <c r="K1677" s="2"/>
      <c r="L1677" s="2"/>
      <c r="M1677"/>
      <c r="N1677" s="1"/>
      <c r="Q1677"/>
    </row>
    <row r="1678" spans="4:17">
      <c r="D1678" s="1"/>
      <c r="F1678"/>
      <c r="K1678" s="2"/>
      <c r="L1678" s="2"/>
      <c r="M1678"/>
      <c r="N1678" s="1"/>
      <c r="Q1678"/>
    </row>
    <row r="1679" spans="4:17">
      <c r="D1679" s="1"/>
      <c r="F1679"/>
      <c r="K1679" s="2"/>
      <c r="L1679" s="2"/>
      <c r="M1679"/>
      <c r="N1679" s="1"/>
      <c r="Q1679"/>
    </row>
    <row r="1680" spans="4:17">
      <c r="D1680" s="1"/>
      <c r="F1680"/>
      <c r="K1680" s="2"/>
      <c r="L1680" s="2"/>
      <c r="M1680"/>
      <c r="N1680" s="1"/>
      <c r="Q1680"/>
    </row>
    <row r="1681" spans="4:17">
      <c r="D1681" s="1"/>
      <c r="F1681"/>
      <c r="K1681" s="2"/>
      <c r="L1681" s="2"/>
      <c r="M1681"/>
      <c r="N1681" s="1"/>
      <c r="Q1681"/>
    </row>
    <row r="1682" spans="4:17">
      <c r="D1682" s="1"/>
      <c r="F1682"/>
      <c r="K1682" s="2"/>
      <c r="L1682" s="2"/>
      <c r="M1682"/>
      <c r="N1682" s="1"/>
      <c r="Q1682"/>
    </row>
    <row r="1683" spans="4:17">
      <c r="D1683" s="1"/>
      <c r="F1683"/>
      <c r="K1683" s="2"/>
      <c r="L1683" s="2"/>
      <c r="M1683"/>
      <c r="N1683" s="1"/>
      <c r="Q1683"/>
    </row>
    <row r="1684" spans="4:17">
      <c r="D1684" s="1"/>
      <c r="F1684"/>
      <c r="K1684" s="2"/>
      <c r="L1684" s="2"/>
      <c r="M1684"/>
      <c r="N1684" s="1"/>
      <c r="Q1684"/>
    </row>
    <row r="1685" spans="4:17">
      <c r="D1685" s="1"/>
      <c r="F1685"/>
      <c r="K1685" s="2"/>
      <c r="L1685" s="2"/>
      <c r="M1685"/>
      <c r="N1685" s="1"/>
      <c r="Q1685"/>
    </row>
    <row r="1686" spans="4:17">
      <c r="D1686" s="1"/>
      <c r="F1686"/>
      <c r="K1686" s="2"/>
      <c r="L1686" s="2"/>
      <c r="M1686"/>
      <c r="N1686" s="1"/>
      <c r="Q1686"/>
    </row>
    <row r="1687" spans="4:17">
      <c r="D1687" s="1"/>
      <c r="F1687"/>
      <c r="K1687" s="2"/>
      <c r="L1687" s="2"/>
      <c r="M1687"/>
      <c r="N1687" s="1"/>
      <c r="Q1687"/>
    </row>
    <row r="1688" spans="4:17">
      <c r="D1688" s="1"/>
      <c r="F1688"/>
      <c r="K1688" s="2"/>
      <c r="L1688" s="2"/>
      <c r="M1688"/>
      <c r="N1688" s="1"/>
      <c r="Q1688"/>
    </row>
    <row r="1689" spans="4:17">
      <c r="D1689" s="1"/>
      <c r="F1689"/>
      <c r="K1689" s="2"/>
      <c r="L1689" s="2"/>
      <c r="M1689"/>
      <c r="N1689" s="1"/>
      <c r="Q1689"/>
    </row>
    <row r="1690" spans="4:17">
      <c r="D1690" s="1"/>
      <c r="F1690"/>
      <c r="K1690" s="2"/>
      <c r="L1690" s="2"/>
      <c r="M1690"/>
      <c r="N1690" s="1"/>
      <c r="Q1690"/>
    </row>
    <row r="1691" spans="4:17">
      <c r="D1691" s="1"/>
      <c r="F1691"/>
      <c r="K1691" s="2"/>
      <c r="L1691" s="2"/>
      <c r="M1691"/>
      <c r="N1691" s="1"/>
      <c r="Q1691"/>
    </row>
    <row r="1692" spans="4:17">
      <c r="D1692" s="1"/>
      <c r="F1692"/>
      <c r="K1692" s="2"/>
      <c r="L1692" s="2"/>
      <c r="M1692"/>
      <c r="N1692" s="1"/>
      <c r="Q1692"/>
    </row>
    <row r="1693" spans="4:17">
      <c r="D1693" s="1"/>
      <c r="F1693"/>
      <c r="K1693" s="2"/>
      <c r="L1693" s="2"/>
      <c r="M1693"/>
      <c r="N1693" s="1"/>
      <c r="Q1693"/>
    </row>
    <row r="1694" spans="4:17">
      <c r="D1694" s="1"/>
      <c r="F1694"/>
      <c r="K1694" s="2"/>
      <c r="L1694" s="2"/>
      <c r="M1694"/>
      <c r="N1694" s="1"/>
      <c r="Q1694"/>
    </row>
    <row r="1695" spans="4:17">
      <c r="D1695" s="1"/>
      <c r="F1695"/>
      <c r="K1695" s="2"/>
      <c r="L1695" s="2"/>
      <c r="M1695"/>
      <c r="N1695" s="1"/>
      <c r="Q1695"/>
    </row>
    <row r="1696" spans="4:17">
      <c r="D1696" s="1"/>
      <c r="F1696"/>
      <c r="K1696" s="2"/>
      <c r="L1696" s="2"/>
      <c r="M1696"/>
      <c r="N1696" s="1"/>
      <c r="Q1696"/>
    </row>
    <row r="1697" spans="4:17">
      <c r="D1697" s="1"/>
      <c r="F1697"/>
      <c r="K1697" s="2"/>
      <c r="L1697" s="2"/>
      <c r="M1697"/>
      <c r="N1697" s="1"/>
      <c r="Q1697"/>
    </row>
    <row r="1698" spans="4:17">
      <c r="D1698" s="1"/>
      <c r="F1698"/>
      <c r="K1698" s="2"/>
      <c r="L1698" s="2"/>
      <c r="M1698"/>
      <c r="N1698" s="1"/>
      <c r="Q1698"/>
    </row>
    <row r="1699" spans="4:17">
      <c r="D1699" s="1"/>
      <c r="F1699"/>
      <c r="K1699" s="2"/>
      <c r="L1699" s="2"/>
      <c r="M1699"/>
      <c r="N1699" s="1"/>
      <c r="Q1699"/>
    </row>
    <row r="1700" spans="4:17">
      <c r="D1700" s="1"/>
      <c r="F1700"/>
      <c r="K1700" s="2"/>
      <c r="L1700" s="2"/>
      <c r="M1700"/>
      <c r="N1700" s="1"/>
      <c r="Q1700"/>
    </row>
    <row r="1701" spans="4:17">
      <c r="D1701" s="1"/>
      <c r="F1701"/>
      <c r="K1701" s="2"/>
      <c r="L1701" s="2"/>
      <c r="M1701"/>
      <c r="N1701" s="1"/>
      <c r="Q1701"/>
    </row>
    <row r="1702" spans="4:17">
      <c r="D1702" s="1"/>
      <c r="F1702"/>
      <c r="K1702" s="2"/>
      <c r="L1702" s="2"/>
      <c r="M1702"/>
      <c r="N1702" s="1"/>
      <c r="Q1702"/>
    </row>
    <row r="1703" spans="4:17">
      <c r="D1703" s="1"/>
      <c r="F1703"/>
      <c r="K1703" s="2"/>
      <c r="L1703" s="2"/>
      <c r="M1703"/>
      <c r="N1703" s="1"/>
      <c r="Q1703"/>
    </row>
    <row r="1704" spans="4:17">
      <c r="D1704" s="1"/>
      <c r="F1704"/>
      <c r="K1704" s="2"/>
      <c r="L1704" s="2"/>
      <c r="M1704"/>
      <c r="N1704" s="1"/>
      <c r="Q1704"/>
    </row>
    <row r="1705" spans="4:17">
      <c r="D1705" s="1"/>
      <c r="F1705"/>
      <c r="K1705" s="2"/>
      <c r="L1705" s="2"/>
      <c r="M1705"/>
      <c r="N1705" s="1"/>
      <c r="Q1705"/>
    </row>
    <row r="1706" spans="4:17">
      <c r="D1706" s="1"/>
      <c r="F1706"/>
      <c r="K1706" s="2"/>
      <c r="L1706" s="2"/>
      <c r="M1706"/>
      <c r="N1706" s="1"/>
      <c r="Q1706"/>
    </row>
    <row r="1707" spans="4:17">
      <c r="D1707" s="1"/>
      <c r="F1707"/>
      <c r="K1707" s="2"/>
      <c r="L1707" s="2"/>
      <c r="M1707"/>
      <c r="N1707" s="1"/>
      <c r="Q1707"/>
    </row>
    <row r="1708" spans="4:17">
      <c r="D1708" s="1"/>
      <c r="F1708"/>
      <c r="K1708" s="2"/>
      <c r="L1708" s="2"/>
      <c r="M1708"/>
      <c r="N1708" s="1"/>
      <c r="Q1708"/>
    </row>
    <row r="1709" spans="4:17">
      <c r="D1709" s="1"/>
      <c r="F1709"/>
      <c r="K1709" s="2"/>
      <c r="L1709" s="2"/>
      <c r="M1709"/>
      <c r="N1709" s="1"/>
      <c r="Q1709"/>
    </row>
    <row r="1710" spans="4:17">
      <c r="D1710" s="1"/>
      <c r="F1710"/>
      <c r="K1710" s="2"/>
      <c r="L1710" s="2"/>
      <c r="M1710"/>
      <c r="N1710" s="1"/>
      <c r="Q1710"/>
    </row>
    <row r="1711" spans="4:17">
      <c r="D1711" s="1"/>
      <c r="F1711"/>
      <c r="K1711" s="2"/>
      <c r="L1711" s="2"/>
      <c r="M1711"/>
      <c r="N1711" s="1"/>
      <c r="Q1711"/>
    </row>
    <row r="1712" spans="4:17">
      <c r="D1712" s="1"/>
      <c r="F1712"/>
      <c r="K1712" s="2"/>
      <c r="L1712" s="2"/>
      <c r="M1712"/>
      <c r="N1712" s="1"/>
      <c r="Q1712"/>
    </row>
    <row r="1713" spans="4:17">
      <c r="D1713" s="1"/>
      <c r="F1713"/>
      <c r="K1713" s="2"/>
      <c r="L1713" s="2"/>
      <c r="M1713"/>
      <c r="N1713" s="1"/>
      <c r="Q1713"/>
    </row>
    <row r="1714" spans="4:17">
      <c r="D1714" s="1"/>
      <c r="F1714"/>
      <c r="K1714" s="2"/>
      <c r="L1714" s="2"/>
      <c r="M1714"/>
      <c r="N1714" s="1"/>
      <c r="Q1714"/>
    </row>
    <row r="1715" spans="4:17">
      <c r="D1715" s="1"/>
      <c r="F1715"/>
      <c r="K1715" s="2"/>
      <c r="L1715" s="2"/>
      <c r="M1715"/>
      <c r="N1715" s="1"/>
      <c r="Q1715"/>
    </row>
    <row r="1716" spans="4:17">
      <c r="D1716" s="1"/>
      <c r="F1716"/>
      <c r="K1716" s="2"/>
      <c r="L1716" s="2"/>
      <c r="M1716"/>
      <c r="N1716" s="1"/>
      <c r="Q1716"/>
    </row>
    <row r="1717" spans="4:17">
      <c r="D1717" s="1"/>
      <c r="F1717"/>
      <c r="K1717" s="2"/>
      <c r="L1717" s="2"/>
      <c r="M1717"/>
      <c r="N1717" s="1"/>
      <c r="Q1717"/>
    </row>
    <row r="1718" spans="4:17">
      <c r="D1718" s="1"/>
      <c r="F1718"/>
      <c r="K1718" s="2"/>
      <c r="L1718" s="2"/>
      <c r="M1718"/>
      <c r="N1718" s="1"/>
      <c r="Q1718"/>
    </row>
    <row r="1719" spans="4:17">
      <c r="D1719" s="1"/>
      <c r="F1719"/>
      <c r="K1719" s="2"/>
      <c r="L1719" s="2"/>
      <c r="M1719"/>
      <c r="N1719" s="1"/>
      <c r="Q1719"/>
    </row>
    <row r="1720" spans="4:17">
      <c r="D1720" s="1"/>
      <c r="F1720"/>
      <c r="K1720" s="2"/>
      <c r="L1720" s="2"/>
      <c r="M1720"/>
      <c r="N1720" s="1"/>
      <c r="Q1720"/>
    </row>
    <row r="1721" spans="4:17">
      <c r="D1721" s="1"/>
      <c r="F1721"/>
      <c r="K1721" s="2"/>
      <c r="L1721" s="2"/>
      <c r="M1721"/>
      <c r="N1721" s="1"/>
      <c r="Q1721"/>
    </row>
    <row r="1722" spans="4:17">
      <c r="D1722" s="1"/>
      <c r="F1722"/>
      <c r="K1722" s="2"/>
      <c r="L1722" s="2"/>
      <c r="M1722"/>
      <c r="N1722" s="1"/>
      <c r="Q1722"/>
    </row>
    <row r="1723" spans="4:17">
      <c r="D1723" s="1"/>
      <c r="F1723"/>
      <c r="K1723" s="2"/>
      <c r="L1723" s="2"/>
      <c r="M1723"/>
      <c r="N1723" s="1"/>
      <c r="Q1723"/>
    </row>
    <row r="1724" spans="4:17">
      <c r="D1724" s="1"/>
      <c r="F1724"/>
      <c r="K1724" s="2"/>
      <c r="L1724" s="2"/>
      <c r="M1724"/>
      <c r="N1724" s="1"/>
      <c r="Q1724"/>
    </row>
    <row r="1725" spans="4:17">
      <c r="D1725" s="1"/>
      <c r="F1725"/>
      <c r="K1725" s="2"/>
      <c r="L1725" s="2"/>
      <c r="M1725"/>
      <c r="N1725" s="1"/>
      <c r="Q1725"/>
    </row>
    <row r="1726" spans="4:17">
      <c r="D1726" s="1"/>
      <c r="F1726"/>
      <c r="K1726" s="2"/>
      <c r="L1726" s="2"/>
      <c r="M1726"/>
      <c r="N1726" s="1"/>
      <c r="Q1726"/>
    </row>
    <row r="1727" spans="4:17">
      <c r="D1727" s="1"/>
      <c r="F1727"/>
      <c r="K1727" s="2"/>
      <c r="L1727" s="2"/>
      <c r="M1727"/>
      <c r="N1727" s="1"/>
      <c r="Q1727"/>
    </row>
    <row r="1728" spans="4:17">
      <c r="D1728" s="1"/>
      <c r="F1728"/>
      <c r="K1728" s="2"/>
      <c r="L1728" s="2"/>
      <c r="M1728"/>
      <c r="N1728" s="1"/>
      <c r="Q1728"/>
    </row>
    <row r="1729" spans="4:17">
      <c r="D1729" s="1"/>
      <c r="F1729"/>
      <c r="K1729" s="2"/>
      <c r="L1729" s="2"/>
      <c r="M1729"/>
      <c r="N1729" s="1"/>
      <c r="Q1729"/>
    </row>
    <row r="1730" spans="4:17">
      <c r="D1730" s="1"/>
      <c r="F1730"/>
      <c r="K1730" s="2"/>
      <c r="L1730" s="2"/>
      <c r="M1730"/>
      <c r="N1730" s="1"/>
      <c r="Q1730"/>
    </row>
    <row r="1731" spans="4:17">
      <c r="D1731" s="1"/>
      <c r="F1731"/>
      <c r="K1731" s="2"/>
      <c r="L1731" s="2"/>
      <c r="M1731"/>
      <c r="N1731" s="1"/>
      <c r="Q1731"/>
    </row>
    <row r="1732" spans="4:17">
      <c r="D1732" s="1"/>
      <c r="F1732"/>
      <c r="K1732" s="2"/>
      <c r="L1732" s="2"/>
      <c r="M1732"/>
      <c r="N1732" s="1"/>
      <c r="Q1732"/>
    </row>
    <row r="1733" spans="4:17">
      <c r="D1733" s="1"/>
      <c r="F1733"/>
      <c r="K1733" s="2"/>
      <c r="L1733" s="2"/>
      <c r="M1733"/>
      <c r="N1733" s="1"/>
      <c r="Q1733"/>
    </row>
    <row r="1734" spans="4:17">
      <c r="D1734" s="1"/>
      <c r="F1734"/>
      <c r="K1734" s="2"/>
      <c r="L1734" s="2"/>
      <c r="M1734"/>
      <c r="N1734" s="1"/>
      <c r="Q1734"/>
    </row>
    <row r="1735" spans="4:17">
      <c r="D1735" s="1"/>
      <c r="F1735"/>
      <c r="K1735" s="2"/>
      <c r="L1735" s="2"/>
      <c r="M1735"/>
      <c r="N1735" s="1"/>
      <c r="Q1735"/>
    </row>
    <row r="1736" spans="4:17">
      <c r="D1736" s="1"/>
      <c r="F1736"/>
      <c r="K1736" s="2"/>
      <c r="L1736" s="2"/>
      <c r="M1736"/>
      <c r="N1736" s="1"/>
      <c r="Q1736"/>
    </row>
    <row r="1737" spans="4:17">
      <c r="D1737" s="1"/>
      <c r="F1737"/>
      <c r="K1737" s="2"/>
      <c r="L1737" s="2"/>
      <c r="M1737"/>
      <c r="N1737" s="1"/>
      <c r="Q1737"/>
    </row>
    <row r="1738" spans="4:17">
      <c r="D1738" s="1"/>
      <c r="F1738"/>
      <c r="K1738" s="2"/>
      <c r="L1738" s="2"/>
      <c r="M1738"/>
      <c r="N1738" s="1"/>
      <c r="Q1738"/>
    </row>
    <row r="1739" spans="4:17">
      <c r="D1739" s="1"/>
      <c r="F1739"/>
      <c r="K1739" s="2"/>
      <c r="L1739" s="2"/>
      <c r="M1739"/>
      <c r="N1739" s="1"/>
      <c r="Q1739"/>
    </row>
    <row r="1740" spans="4:17">
      <c r="D1740" s="1"/>
      <c r="F1740"/>
      <c r="K1740" s="2"/>
      <c r="L1740" s="2"/>
      <c r="M1740"/>
      <c r="N1740" s="1"/>
      <c r="Q1740"/>
    </row>
    <row r="1741" spans="4:17">
      <c r="D1741" s="1"/>
      <c r="F1741"/>
      <c r="K1741" s="2"/>
      <c r="L1741" s="2"/>
      <c r="M1741"/>
      <c r="N1741" s="1"/>
      <c r="Q1741"/>
    </row>
    <row r="1742" spans="4:17">
      <c r="D1742" s="1"/>
      <c r="F1742"/>
      <c r="K1742" s="2"/>
      <c r="L1742" s="2"/>
      <c r="M1742"/>
      <c r="N1742" s="1"/>
      <c r="Q1742"/>
    </row>
    <row r="1743" spans="4:17">
      <c r="D1743" s="1"/>
      <c r="F1743"/>
      <c r="K1743" s="2"/>
      <c r="L1743" s="2"/>
      <c r="M1743"/>
      <c r="N1743" s="1"/>
      <c r="Q1743"/>
    </row>
    <row r="1744" spans="4:17">
      <c r="D1744" s="1"/>
      <c r="F1744"/>
      <c r="K1744" s="2"/>
      <c r="L1744" s="2"/>
      <c r="M1744"/>
      <c r="N1744" s="1"/>
      <c r="Q1744"/>
    </row>
    <row r="1745" spans="4:17">
      <c r="D1745" s="1"/>
      <c r="F1745"/>
      <c r="K1745" s="2"/>
      <c r="L1745" s="2"/>
      <c r="M1745"/>
      <c r="N1745" s="1"/>
      <c r="Q1745"/>
    </row>
    <row r="1746" spans="4:17">
      <c r="D1746" s="1"/>
      <c r="F1746"/>
      <c r="K1746" s="2"/>
      <c r="L1746" s="2"/>
      <c r="M1746"/>
      <c r="N1746" s="1"/>
      <c r="Q1746"/>
    </row>
    <row r="1747" spans="4:17">
      <c r="D1747" s="1"/>
      <c r="F1747"/>
      <c r="K1747" s="2"/>
      <c r="L1747" s="2"/>
      <c r="M1747"/>
      <c r="N1747" s="1"/>
      <c r="Q1747"/>
    </row>
    <row r="1748" spans="4:17">
      <c r="D1748" s="1"/>
      <c r="F1748"/>
      <c r="K1748" s="2"/>
      <c r="L1748" s="2"/>
      <c r="M1748"/>
      <c r="N1748" s="1"/>
      <c r="Q1748"/>
    </row>
    <row r="1749" spans="4:17">
      <c r="D1749" s="1"/>
      <c r="F1749"/>
      <c r="K1749" s="2"/>
      <c r="L1749" s="2"/>
      <c r="M1749"/>
      <c r="N1749" s="1"/>
      <c r="Q1749"/>
    </row>
    <row r="1750" spans="4:17">
      <c r="D1750" s="1"/>
      <c r="F1750"/>
      <c r="K1750" s="2"/>
      <c r="L1750" s="2"/>
      <c r="M1750"/>
      <c r="N1750" s="1"/>
      <c r="Q1750"/>
    </row>
    <row r="1751" spans="4:17">
      <c r="D1751" s="1"/>
      <c r="F1751"/>
      <c r="K1751" s="2"/>
      <c r="L1751" s="2"/>
      <c r="M1751"/>
      <c r="N1751" s="1"/>
      <c r="Q1751"/>
    </row>
    <row r="1752" spans="4:17">
      <c r="D1752" s="1"/>
      <c r="F1752"/>
      <c r="K1752" s="2"/>
      <c r="L1752" s="2"/>
      <c r="M1752"/>
      <c r="N1752" s="1"/>
      <c r="Q1752"/>
    </row>
    <row r="1753" spans="4:17">
      <c r="D1753" s="1"/>
      <c r="F1753"/>
      <c r="K1753" s="2"/>
      <c r="L1753" s="2"/>
      <c r="M1753"/>
      <c r="N1753" s="1"/>
      <c r="Q1753"/>
    </row>
    <row r="1754" spans="4:17">
      <c r="D1754" s="1"/>
      <c r="F1754"/>
      <c r="K1754" s="2"/>
      <c r="L1754" s="2"/>
      <c r="M1754"/>
      <c r="N1754" s="1"/>
      <c r="Q1754"/>
    </row>
    <row r="1755" spans="4:17">
      <c r="D1755" s="1"/>
      <c r="F1755"/>
      <c r="K1755" s="2"/>
      <c r="L1755" s="2"/>
      <c r="M1755"/>
      <c r="N1755" s="1"/>
      <c r="Q1755"/>
    </row>
    <row r="1756" spans="4:17">
      <c r="D1756" s="1"/>
      <c r="F1756"/>
      <c r="K1756" s="2"/>
      <c r="L1756" s="2"/>
      <c r="M1756"/>
      <c r="N1756" s="1"/>
      <c r="Q1756"/>
    </row>
    <row r="1757" spans="4:17">
      <c r="D1757" s="1"/>
      <c r="F1757"/>
      <c r="K1757" s="2"/>
      <c r="L1757" s="2"/>
      <c r="M1757"/>
      <c r="N1757" s="1"/>
      <c r="Q1757"/>
    </row>
    <row r="1758" spans="4:17">
      <c r="D1758" s="1"/>
      <c r="F1758"/>
      <c r="K1758" s="2"/>
      <c r="L1758" s="2"/>
      <c r="M1758"/>
      <c r="N1758" s="1"/>
      <c r="Q1758"/>
    </row>
    <row r="1759" spans="4:17">
      <c r="D1759" s="1"/>
      <c r="F1759"/>
      <c r="K1759" s="2"/>
      <c r="L1759" s="2"/>
      <c r="M1759"/>
      <c r="N1759" s="1"/>
      <c r="Q1759"/>
    </row>
    <row r="1760" spans="4:17">
      <c r="D1760" s="1"/>
      <c r="F1760"/>
      <c r="K1760" s="2"/>
      <c r="L1760" s="2"/>
      <c r="M1760"/>
      <c r="N1760" s="1"/>
      <c r="Q1760"/>
    </row>
    <row r="1761" spans="4:17">
      <c r="D1761" s="1"/>
      <c r="F1761"/>
      <c r="K1761" s="2"/>
      <c r="L1761" s="2"/>
      <c r="M1761"/>
      <c r="N1761" s="1"/>
      <c r="Q1761"/>
    </row>
    <row r="1762" spans="4:17">
      <c r="D1762" s="1"/>
      <c r="F1762"/>
      <c r="K1762" s="2"/>
      <c r="L1762" s="2"/>
      <c r="M1762"/>
      <c r="N1762" s="1"/>
      <c r="Q1762"/>
    </row>
    <row r="1763" spans="4:17">
      <c r="D1763" s="1"/>
      <c r="F1763"/>
      <c r="K1763" s="2"/>
      <c r="L1763" s="2"/>
      <c r="M1763"/>
      <c r="N1763" s="1"/>
      <c r="Q1763"/>
    </row>
    <row r="1764" spans="4:17">
      <c r="D1764" s="1"/>
      <c r="F1764"/>
      <c r="K1764" s="2"/>
      <c r="L1764" s="2"/>
      <c r="M1764"/>
      <c r="N1764" s="1"/>
      <c r="Q1764"/>
    </row>
    <row r="1765" spans="4:17">
      <c r="D1765" s="1"/>
      <c r="F1765"/>
      <c r="K1765" s="2"/>
      <c r="L1765" s="2"/>
      <c r="M1765"/>
      <c r="N1765" s="1"/>
      <c r="Q1765"/>
    </row>
    <row r="1766" spans="4:17">
      <c r="D1766" s="1"/>
      <c r="F1766"/>
      <c r="K1766" s="2"/>
      <c r="L1766" s="2"/>
      <c r="M1766"/>
      <c r="N1766" s="1"/>
      <c r="Q1766"/>
    </row>
    <row r="1767" spans="4:17">
      <c r="D1767" s="1"/>
      <c r="F1767"/>
      <c r="K1767" s="2"/>
      <c r="L1767" s="2"/>
      <c r="M1767"/>
      <c r="N1767" s="1"/>
      <c r="Q1767"/>
    </row>
    <row r="1768" spans="4:17">
      <c r="D1768" s="1"/>
      <c r="F1768"/>
      <c r="K1768" s="2"/>
      <c r="L1768" s="2"/>
      <c r="M1768"/>
      <c r="N1768" s="1"/>
      <c r="Q1768"/>
    </row>
    <row r="1769" spans="4:17">
      <c r="D1769" s="1"/>
      <c r="F1769"/>
      <c r="K1769" s="2"/>
      <c r="L1769" s="2"/>
      <c r="M1769"/>
      <c r="N1769" s="1"/>
      <c r="Q1769"/>
    </row>
    <row r="1770" spans="4:17">
      <c r="D1770" s="1"/>
      <c r="F1770"/>
      <c r="K1770" s="2"/>
      <c r="L1770" s="2"/>
      <c r="M1770"/>
      <c r="N1770" s="1"/>
      <c r="Q1770"/>
    </row>
    <row r="1771" spans="4:17">
      <c r="D1771" s="1"/>
      <c r="F1771"/>
      <c r="K1771" s="2"/>
      <c r="L1771" s="2"/>
      <c r="M1771"/>
      <c r="N1771" s="1"/>
      <c r="Q1771"/>
    </row>
    <row r="1772" spans="4:17">
      <c r="D1772" s="1"/>
      <c r="F1772"/>
      <c r="K1772" s="2"/>
      <c r="L1772" s="2"/>
      <c r="M1772"/>
      <c r="N1772" s="1"/>
      <c r="Q1772"/>
    </row>
    <row r="1773" spans="4:17">
      <c r="D1773" s="1"/>
      <c r="F1773"/>
      <c r="K1773" s="2"/>
      <c r="L1773" s="2"/>
      <c r="M1773"/>
      <c r="N1773" s="1"/>
      <c r="Q1773"/>
    </row>
    <row r="1774" spans="4:17">
      <c r="D1774" s="1"/>
      <c r="F1774"/>
      <c r="K1774" s="2"/>
      <c r="L1774" s="2"/>
      <c r="M1774"/>
      <c r="N1774" s="1"/>
      <c r="Q1774"/>
    </row>
    <row r="1775" spans="4:17">
      <c r="D1775" s="1"/>
      <c r="F1775"/>
      <c r="K1775" s="2"/>
      <c r="L1775" s="2"/>
      <c r="M1775"/>
      <c r="N1775" s="1"/>
      <c r="Q1775"/>
    </row>
    <row r="1776" spans="4:17">
      <c r="D1776" s="1"/>
      <c r="F1776"/>
      <c r="K1776" s="2"/>
      <c r="L1776" s="2"/>
      <c r="M1776"/>
      <c r="N1776" s="1"/>
      <c r="Q1776"/>
    </row>
    <row r="1777" spans="4:17">
      <c r="D1777" s="1"/>
      <c r="F1777"/>
      <c r="K1777" s="2"/>
      <c r="L1777" s="2"/>
      <c r="M1777"/>
      <c r="N1777" s="1"/>
      <c r="Q1777"/>
    </row>
    <row r="1778" spans="4:17">
      <c r="D1778" s="1"/>
      <c r="F1778"/>
      <c r="K1778" s="2"/>
      <c r="L1778" s="2"/>
      <c r="M1778"/>
      <c r="N1778" s="1"/>
      <c r="Q1778"/>
    </row>
    <row r="1779" spans="4:17">
      <c r="D1779" s="1"/>
      <c r="F1779"/>
      <c r="K1779" s="2"/>
      <c r="L1779" s="2"/>
      <c r="M1779"/>
      <c r="N1779" s="1"/>
      <c r="Q1779"/>
    </row>
    <row r="1780" spans="4:17">
      <c r="D1780" s="1"/>
      <c r="F1780"/>
      <c r="K1780" s="2"/>
      <c r="L1780" s="2"/>
      <c r="M1780"/>
      <c r="N1780" s="1"/>
      <c r="Q1780"/>
    </row>
    <row r="1781" spans="4:17">
      <c r="D1781" s="1"/>
      <c r="F1781"/>
      <c r="K1781" s="2"/>
      <c r="L1781" s="2"/>
      <c r="M1781"/>
      <c r="N1781" s="1"/>
      <c r="Q1781"/>
    </row>
    <row r="1782" spans="4:17">
      <c r="D1782" s="1"/>
      <c r="F1782"/>
      <c r="K1782" s="2"/>
      <c r="L1782" s="2"/>
      <c r="M1782"/>
      <c r="N1782" s="1"/>
      <c r="Q1782"/>
    </row>
    <row r="1783" spans="4:17">
      <c r="D1783" s="1"/>
      <c r="F1783"/>
      <c r="K1783" s="2"/>
      <c r="L1783" s="2"/>
      <c r="M1783"/>
      <c r="N1783" s="1"/>
      <c r="Q1783"/>
    </row>
    <row r="1784" spans="4:17">
      <c r="D1784" s="1"/>
      <c r="F1784"/>
      <c r="K1784" s="2"/>
      <c r="L1784" s="2"/>
      <c r="M1784"/>
      <c r="N1784" s="1"/>
      <c r="Q1784"/>
    </row>
    <row r="1785" spans="4:17">
      <c r="D1785" s="1"/>
      <c r="F1785"/>
      <c r="K1785" s="2"/>
      <c r="L1785" s="2"/>
      <c r="M1785"/>
      <c r="N1785" s="1"/>
      <c r="Q1785"/>
    </row>
    <row r="1786" spans="4:17">
      <c r="D1786" s="1"/>
      <c r="F1786"/>
      <c r="K1786" s="2"/>
      <c r="L1786" s="2"/>
      <c r="M1786"/>
      <c r="N1786" s="1"/>
      <c r="Q1786"/>
    </row>
    <row r="1787" spans="4:17">
      <c r="D1787" s="1"/>
      <c r="F1787"/>
      <c r="K1787" s="2"/>
      <c r="L1787" s="2"/>
      <c r="M1787"/>
      <c r="N1787" s="1"/>
      <c r="Q1787"/>
    </row>
    <row r="1788" spans="4:17">
      <c r="D1788" s="1"/>
      <c r="F1788"/>
      <c r="K1788" s="2"/>
      <c r="L1788" s="2"/>
      <c r="M1788"/>
      <c r="N1788" s="1"/>
      <c r="Q1788"/>
    </row>
    <row r="1789" spans="4:17">
      <c r="D1789" s="1"/>
      <c r="F1789"/>
      <c r="K1789" s="2"/>
      <c r="L1789" s="2"/>
      <c r="M1789"/>
      <c r="N1789" s="1"/>
      <c r="Q1789"/>
    </row>
    <row r="1790" spans="4:17">
      <c r="D1790" s="1"/>
      <c r="F1790"/>
      <c r="K1790" s="2"/>
      <c r="L1790" s="2"/>
      <c r="M1790"/>
      <c r="N1790" s="1"/>
      <c r="Q1790"/>
    </row>
    <row r="1791" spans="4:17">
      <c r="D1791" s="1"/>
      <c r="F1791"/>
      <c r="K1791" s="2"/>
      <c r="L1791" s="2"/>
      <c r="M1791"/>
      <c r="N1791" s="1"/>
      <c r="Q1791"/>
    </row>
    <row r="1792" spans="4:17">
      <c r="D1792" s="1"/>
      <c r="F1792"/>
      <c r="K1792" s="2"/>
      <c r="L1792" s="2"/>
      <c r="M1792"/>
      <c r="N1792" s="1"/>
      <c r="Q1792"/>
    </row>
    <row r="1793" spans="4:17">
      <c r="D1793" s="1"/>
      <c r="F1793"/>
      <c r="K1793" s="2"/>
      <c r="L1793" s="2"/>
      <c r="M1793"/>
      <c r="N1793" s="1"/>
      <c r="Q1793"/>
    </row>
    <row r="1794" spans="4:17">
      <c r="D1794" s="1"/>
      <c r="F1794"/>
      <c r="K1794" s="2"/>
      <c r="L1794" s="2"/>
      <c r="M1794"/>
      <c r="N1794" s="1"/>
      <c r="Q1794"/>
    </row>
    <row r="1795" spans="4:17">
      <c r="D1795" s="1"/>
      <c r="F1795"/>
      <c r="K1795" s="2"/>
      <c r="L1795" s="2"/>
      <c r="M1795"/>
      <c r="N1795" s="1"/>
      <c r="Q1795"/>
    </row>
    <row r="1796" spans="4:17">
      <c r="D1796" s="1"/>
      <c r="F1796"/>
      <c r="K1796" s="2"/>
      <c r="L1796" s="2"/>
      <c r="M1796"/>
      <c r="N1796" s="1"/>
      <c r="Q1796"/>
    </row>
    <row r="1797" spans="4:17">
      <c r="D1797" s="1"/>
      <c r="F1797"/>
      <c r="K1797" s="2"/>
      <c r="L1797" s="2"/>
      <c r="M1797"/>
      <c r="N1797" s="1"/>
      <c r="Q1797"/>
    </row>
    <row r="1798" spans="4:17">
      <c r="D1798" s="1"/>
      <c r="F1798"/>
      <c r="K1798" s="2"/>
      <c r="L1798" s="2"/>
      <c r="M1798"/>
      <c r="N1798" s="1"/>
      <c r="Q1798"/>
    </row>
    <row r="1799" spans="4:17">
      <c r="D1799" s="1"/>
      <c r="F1799"/>
      <c r="K1799" s="2"/>
      <c r="L1799" s="2"/>
      <c r="M1799"/>
      <c r="N1799" s="1"/>
      <c r="Q1799"/>
    </row>
    <row r="1800" spans="4:17">
      <c r="D1800" s="1"/>
      <c r="F1800"/>
      <c r="K1800" s="2"/>
      <c r="L1800" s="2"/>
      <c r="M1800"/>
      <c r="N1800" s="1"/>
      <c r="Q1800"/>
    </row>
    <row r="1801" spans="4:17">
      <c r="D1801" s="1"/>
      <c r="F1801"/>
      <c r="K1801" s="2"/>
      <c r="L1801" s="2"/>
      <c r="M1801"/>
      <c r="N1801" s="1"/>
      <c r="Q1801"/>
    </row>
    <row r="1802" spans="4:17">
      <c r="D1802" s="1"/>
      <c r="F1802"/>
      <c r="K1802" s="2"/>
      <c r="L1802" s="2"/>
      <c r="M1802"/>
      <c r="N1802" s="1"/>
      <c r="Q1802"/>
    </row>
    <row r="1803" spans="4:17">
      <c r="D1803" s="1"/>
      <c r="F1803"/>
      <c r="K1803" s="2"/>
      <c r="L1803" s="2"/>
      <c r="M1803"/>
      <c r="N1803" s="1"/>
      <c r="Q1803"/>
    </row>
    <row r="1804" spans="4:17">
      <c r="D1804" s="1"/>
      <c r="F1804"/>
      <c r="K1804" s="2"/>
      <c r="L1804" s="2"/>
      <c r="M1804"/>
      <c r="N1804" s="1"/>
      <c r="Q1804"/>
    </row>
    <row r="1805" spans="4:17">
      <c r="D1805" s="1"/>
      <c r="F1805"/>
      <c r="K1805" s="2"/>
      <c r="L1805" s="2"/>
      <c r="M1805"/>
      <c r="N1805" s="1"/>
      <c r="Q1805"/>
    </row>
    <row r="1806" spans="4:17">
      <c r="D1806" s="1"/>
      <c r="F1806"/>
      <c r="K1806" s="2"/>
      <c r="L1806" s="2"/>
      <c r="M1806"/>
      <c r="N1806" s="1"/>
      <c r="Q1806"/>
    </row>
    <row r="1807" spans="4:17">
      <c r="D1807" s="1"/>
      <c r="F1807"/>
      <c r="K1807" s="2"/>
      <c r="L1807" s="2"/>
      <c r="M1807"/>
      <c r="N1807" s="1"/>
      <c r="Q1807"/>
    </row>
    <row r="1808" spans="4:17">
      <c r="D1808" s="1"/>
      <c r="F1808"/>
      <c r="K1808" s="2"/>
      <c r="L1808" s="2"/>
      <c r="M1808"/>
      <c r="N1808" s="1"/>
      <c r="Q1808"/>
    </row>
    <row r="1809" spans="4:17">
      <c r="D1809" s="1"/>
      <c r="F1809"/>
      <c r="K1809" s="2"/>
      <c r="L1809" s="2"/>
      <c r="M1809"/>
      <c r="N1809" s="1"/>
      <c r="Q1809"/>
    </row>
    <row r="1810" spans="4:17">
      <c r="D1810" s="1"/>
      <c r="F1810"/>
      <c r="K1810" s="2"/>
      <c r="L1810" s="2"/>
      <c r="M1810"/>
      <c r="N1810" s="1"/>
      <c r="Q1810"/>
    </row>
    <row r="1811" spans="4:17">
      <c r="D1811" s="1"/>
      <c r="F1811"/>
      <c r="K1811" s="2"/>
      <c r="L1811" s="2"/>
      <c r="M1811"/>
      <c r="N1811" s="1"/>
      <c r="Q1811"/>
    </row>
    <row r="1812" spans="4:17">
      <c r="D1812" s="1"/>
      <c r="F1812"/>
      <c r="K1812" s="2"/>
      <c r="L1812" s="2"/>
      <c r="M1812"/>
      <c r="N1812" s="1"/>
      <c r="Q1812"/>
    </row>
    <row r="1813" spans="4:17">
      <c r="D1813" s="1"/>
      <c r="F1813"/>
      <c r="K1813" s="2"/>
      <c r="L1813" s="2"/>
      <c r="M1813"/>
      <c r="N1813" s="1"/>
      <c r="Q1813"/>
    </row>
    <row r="1814" spans="4:17">
      <c r="D1814" s="1"/>
      <c r="F1814"/>
      <c r="K1814" s="2"/>
      <c r="L1814" s="2"/>
      <c r="M1814"/>
      <c r="N1814" s="1"/>
      <c r="Q1814"/>
    </row>
    <row r="1815" spans="4:17">
      <c r="D1815" s="1"/>
      <c r="F1815"/>
      <c r="K1815" s="2"/>
      <c r="L1815" s="2"/>
      <c r="M1815"/>
      <c r="N1815" s="1"/>
      <c r="Q1815"/>
    </row>
    <row r="1816" spans="4:17">
      <c r="D1816" s="1"/>
      <c r="F1816"/>
      <c r="K1816" s="2"/>
      <c r="L1816" s="2"/>
      <c r="M1816"/>
      <c r="N1816" s="1"/>
      <c r="Q1816"/>
    </row>
    <row r="1817" spans="4:17">
      <c r="D1817" s="1"/>
      <c r="F1817"/>
      <c r="K1817" s="2"/>
      <c r="L1817" s="2"/>
      <c r="M1817"/>
      <c r="N1817" s="1"/>
      <c r="Q1817"/>
    </row>
    <row r="1818" spans="4:17">
      <c r="D1818" s="1"/>
      <c r="F1818"/>
      <c r="K1818" s="2"/>
      <c r="L1818" s="2"/>
      <c r="M1818"/>
      <c r="N1818" s="1"/>
      <c r="Q1818"/>
    </row>
    <row r="1819" spans="4:17">
      <c r="D1819" s="1"/>
      <c r="F1819"/>
      <c r="K1819" s="2"/>
      <c r="L1819" s="2"/>
      <c r="M1819"/>
      <c r="N1819" s="1"/>
      <c r="Q1819"/>
    </row>
    <row r="1820" spans="4:17">
      <c r="D1820" s="1"/>
      <c r="F1820"/>
      <c r="K1820" s="2"/>
      <c r="L1820" s="2"/>
      <c r="M1820"/>
      <c r="N1820" s="1"/>
      <c r="Q1820"/>
    </row>
    <row r="1821" spans="4:17">
      <c r="D1821" s="1"/>
      <c r="F1821"/>
      <c r="K1821" s="2"/>
      <c r="L1821" s="2"/>
      <c r="M1821"/>
      <c r="N1821" s="1"/>
      <c r="Q1821"/>
    </row>
    <row r="1822" spans="4:17">
      <c r="D1822" s="1"/>
      <c r="F1822"/>
      <c r="K1822" s="2"/>
      <c r="L1822" s="2"/>
      <c r="M1822"/>
      <c r="N1822" s="1"/>
      <c r="Q1822"/>
    </row>
    <row r="1823" spans="4:17">
      <c r="D1823" s="1"/>
      <c r="F1823"/>
      <c r="K1823" s="2"/>
      <c r="L1823" s="2"/>
      <c r="M1823"/>
      <c r="N1823" s="1"/>
      <c r="Q1823"/>
    </row>
    <row r="1824" spans="4:17">
      <c r="D1824" s="1"/>
      <c r="F1824"/>
      <c r="K1824" s="2"/>
      <c r="L1824" s="2"/>
      <c r="M1824"/>
      <c r="N1824" s="1"/>
      <c r="Q1824"/>
    </row>
    <row r="1825" spans="4:17">
      <c r="D1825" s="1"/>
      <c r="F1825"/>
      <c r="K1825" s="2"/>
      <c r="L1825" s="2"/>
      <c r="M1825"/>
      <c r="N1825" s="1"/>
      <c r="Q1825"/>
    </row>
    <row r="1826" spans="4:17">
      <c r="D1826" s="1"/>
      <c r="F1826"/>
      <c r="K1826" s="2"/>
      <c r="L1826" s="2"/>
      <c r="M1826"/>
      <c r="N1826" s="1"/>
      <c r="Q1826"/>
    </row>
    <row r="1827" spans="4:17">
      <c r="D1827" s="1"/>
      <c r="F1827"/>
      <c r="K1827" s="2"/>
      <c r="L1827" s="2"/>
      <c r="M1827"/>
      <c r="N1827" s="1"/>
      <c r="Q1827"/>
    </row>
    <row r="1828" spans="4:17">
      <c r="D1828" s="1"/>
      <c r="F1828"/>
      <c r="K1828" s="2"/>
      <c r="L1828" s="2"/>
      <c r="M1828"/>
      <c r="N1828" s="1"/>
      <c r="Q1828"/>
    </row>
    <row r="1829" spans="4:17">
      <c r="D1829" s="1"/>
      <c r="F1829"/>
      <c r="K1829" s="2"/>
      <c r="L1829" s="2"/>
      <c r="M1829"/>
      <c r="N1829" s="1"/>
      <c r="Q1829"/>
    </row>
    <row r="1830" spans="4:17">
      <c r="D1830" s="1"/>
      <c r="F1830"/>
      <c r="K1830" s="2"/>
      <c r="L1830" s="2"/>
      <c r="M1830"/>
      <c r="N1830" s="1"/>
      <c r="Q1830"/>
    </row>
    <row r="1831" spans="4:17">
      <c r="D1831" s="1"/>
      <c r="F1831"/>
      <c r="K1831" s="2"/>
      <c r="L1831" s="2"/>
      <c r="M1831"/>
      <c r="N1831" s="1"/>
      <c r="Q1831"/>
    </row>
    <row r="1832" spans="4:17">
      <c r="D1832" s="1"/>
      <c r="F1832"/>
      <c r="K1832" s="2"/>
      <c r="L1832" s="2"/>
      <c r="M1832"/>
      <c r="N1832" s="1"/>
      <c r="Q1832"/>
    </row>
    <row r="1833" spans="4:17">
      <c r="D1833" s="1"/>
      <c r="F1833"/>
      <c r="K1833" s="2"/>
      <c r="L1833" s="2"/>
      <c r="M1833"/>
      <c r="N1833" s="1"/>
      <c r="Q1833"/>
    </row>
    <row r="1834" spans="4:17">
      <c r="D1834" s="1"/>
      <c r="F1834"/>
      <c r="K1834" s="2"/>
      <c r="L1834" s="2"/>
      <c r="M1834"/>
      <c r="N1834" s="1"/>
      <c r="Q1834"/>
    </row>
    <row r="1835" spans="4:17">
      <c r="D1835" s="1"/>
      <c r="F1835"/>
      <c r="K1835" s="2"/>
      <c r="L1835" s="2"/>
      <c r="M1835"/>
      <c r="N1835" s="1"/>
      <c r="Q1835"/>
    </row>
    <row r="1836" spans="4:17">
      <c r="D1836" s="1"/>
      <c r="F1836"/>
      <c r="K1836" s="2"/>
      <c r="L1836" s="2"/>
      <c r="M1836"/>
      <c r="N1836" s="1"/>
      <c r="Q1836"/>
    </row>
    <row r="1837" spans="4:17">
      <c r="D1837" s="1"/>
      <c r="F1837"/>
      <c r="K1837" s="2"/>
      <c r="L1837" s="2"/>
      <c r="M1837"/>
      <c r="N1837" s="1"/>
      <c r="Q1837"/>
    </row>
    <row r="1838" spans="4:17">
      <c r="D1838" s="1"/>
      <c r="F1838"/>
      <c r="K1838" s="2"/>
      <c r="L1838" s="2"/>
      <c r="M1838"/>
      <c r="N1838" s="1"/>
      <c r="Q1838"/>
    </row>
    <row r="1839" spans="4:17">
      <c r="D1839" s="1"/>
      <c r="F1839"/>
      <c r="K1839" s="2"/>
      <c r="L1839" s="2"/>
      <c r="M1839"/>
      <c r="N1839" s="1"/>
      <c r="Q1839"/>
    </row>
    <row r="1840" spans="4:17">
      <c r="D1840" s="1"/>
      <c r="F1840"/>
      <c r="K1840" s="2"/>
      <c r="L1840" s="2"/>
      <c r="M1840"/>
      <c r="N1840" s="1"/>
      <c r="Q1840"/>
    </row>
    <row r="1841" spans="4:17">
      <c r="D1841" s="1"/>
      <c r="F1841"/>
      <c r="K1841" s="2"/>
      <c r="L1841" s="2"/>
      <c r="M1841"/>
      <c r="N1841" s="1"/>
      <c r="Q1841"/>
    </row>
    <row r="1842" spans="4:17">
      <c r="D1842" s="1"/>
      <c r="F1842"/>
      <c r="K1842" s="2"/>
      <c r="L1842" s="2"/>
      <c r="M1842"/>
      <c r="N1842" s="1"/>
      <c r="Q1842"/>
    </row>
    <row r="1843" spans="4:17">
      <c r="D1843" s="1"/>
      <c r="F1843"/>
      <c r="K1843" s="2"/>
      <c r="L1843" s="2"/>
      <c r="M1843"/>
      <c r="N1843" s="1"/>
      <c r="Q1843"/>
    </row>
    <row r="1844" spans="4:17">
      <c r="D1844" s="1"/>
      <c r="F1844"/>
      <c r="K1844" s="2"/>
      <c r="L1844" s="2"/>
      <c r="M1844"/>
      <c r="N1844" s="1"/>
      <c r="Q1844"/>
    </row>
    <row r="1845" spans="4:17">
      <c r="D1845" s="1"/>
      <c r="F1845"/>
      <c r="K1845" s="2"/>
      <c r="L1845" s="2"/>
      <c r="M1845"/>
      <c r="N1845" s="1"/>
      <c r="Q1845"/>
    </row>
    <row r="1846" spans="4:17">
      <c r="D1846" s="1"/>
      <c r="F1846"/>
      <c r="K1846" s="2"/>
      <c r="L1846" s="2"/>
      <c r="M1846"/>
      <c r="N1846" s="1"/>
      <c r="Q1846"/>
    </row>
    <row r="1847" spans="4:17">
      <c r="D1847" s="1"/>
      <c r="F1847"/>
      <c r="K1847" s="2"/>
      <c r="L1847" s="2"/>
      <c r="M1847"/>
      <c r="N1847" s="1"/>
      <c r="Q1847"/>
    </row>
    <row r="1848" spans="4:17">
      <c r="D1848" s="1"/>
      <c r="F1848"/>
      <c r="K1848" s="2"/>
      <c r="L1848" s="2"/>
      <c r="M1848"/>
      <c r="N1848" s="1"/>
      <c r="Q1848"/>
    </row>
    <row r="1849" spans="4:17">
      <c r="D1849" s="1"/>
      <c r="F1849"/>
      <c r="K1849" s="2"/>
      <c r="L1849" s="2"/>
      <c r="M1849"/>
      <c r="N1849" s="1"/>
      <c r="Q1849"/>
    </row>
    <row r="1850" spans="4:17">
      <c r="D1850" s="1"/>
      <c r="F1850"/>
      <c r="K1850" s="2"/>
      <c r="L1850" s="2"/>
      <c r="M1850"/>
      <c r="N1850" s="1"/>
      <c r="Q1850"/>
    </row>
    <row r="1851" spans="4:17">
      <c r="D1851" s="1"/>
      <c r="F1851"/>
      <c r="K1851" s="2"/>
      <c r="L1851" s="2"/>
      <c r="M1851"/>
      <c r="N1851" s="1"/>
      <c r="Q1851"/>
    </row>
    <row r="1852" spans="4:17">
      <c r="D1852" s="1"/>
      <c r="F1852"/>
      <c r="K1852" s="2"/>
      <c r="L1852" s="2"/>
      <c r="M1852"/>
      <c r="N1852" s="1"/>
      <c r="Q1852"/>
    </row>
    <row r="1853" spans="4:17">
      <c r="D1853" s="1"/>
      <c r="F1853"/>
      <c r="K1853" s="2"/>
      <c r="L1853" s="2"/>
      <c r="M1853"/>
      <c r="N1853" s="1"/>
      <c r="Q1853"/>
    </row>
    <row r="1854" spans="4:17">
      <c r="D1854" s="1"/>
      <c r="F1854"/>
      <c r="K1854" s="2"/>
      <c r="L1854" s="2"/>
      <c r="M1854"/>
      <c r="N1854" s="1"/>
      <c r="Q1854"/>
    </row>
    <row r="1855" spans="4:17">
      <c r="D1855" s="1"/>
      <c r="F1855"/>
      <c r="K1855" s="2"/>
      <c r="L1855" s="2"/>
      <c r="M1855"/>
      <c r="N1855" s="1"/>
      <c r="Q1855"/>
    </row>
    <row r="1856" spans="4:17">
      <c r="D1856" s="1"/>
      <c r="F1856"/>
      <c r="K1856" s="2"/>
      <c r="L1856" s="2"/>
      <c r="M1856"/>
      <c r="N1856" s="1"/>
      <c r="Q1856"/>
    </row>
    <row r="1857" spans="4:17">
      <c r="D1857" s="1"/>
      <c r="F1857"/>
      <c r="K1857" s="2"/>
      <c r="L1857" s="2"/>
      <c r="M1857"/>
      <c r="N1857" s="1"/>
      <c r="Q1857"/>
    </row>
    <row r="1858" spans="4:17">
      <c r="D1858" s="1"/>
      <c r="F1858"/>
      <c r="K1858" s="2"/>
      <c r="L1858" s="2"/>
      <c r="M1858"/>
      <c r="N1858" s="1"/>
      <c r="Q1858"/>
    </row>
    <row r="1859" spans="4:17">
      <c r="D1859" s="1"/>
      <c r="F1859"/>
      <c r="K1859" s="2"/>
      <c r="L1859" s="2"/>
      <c r="M1859"/>
      <c r="N1859" s="1"/>
      <c r="Q1859"/>
    </row>
    <row r="1860" spans="4:17">
      <c r="D1860" s="1"/>
      <c r="F1860"/>
      <c r="K1860" s="2"/>
      <c r="L1860" s="2"/>
      <c r="M1860"/>
      <c r="N1860" s="1"/>
      <c r="Q1860"/>
    </row>
    <row r="1861" spans="4:17">
      <c r="D1861" s="1"/>
      <c r="F1861"/>
      <c r="K1861" s="2"/>
      <c r="L1861" s="2"/>
      <c r="M1861"/>
      <c r="N1861" s="1"/>
      <c r="Q1861"/>
    </row>
    <row r="1862" spans="4:17">
      <c r="D1862" s="1"/>
      <c r="F1862"/>
      <c r="K1862" s="2"/>
      <c r="L1862" s="2"/>
      <c r="M1862"/>
      <c r="N1862" s="1"/>
      <c r="Q1862"/>
    </row>
    <row r="1863" spans="4:17">
      <c r="D1863" s="1"/>
      <c r="F1863"/>
      <c r="K1863" s="2"/>
      <c r="L1863" s="2"/>
      <c r="M1863"/>
      <c r="N1863" s="1"/>
      <c r="Q1863"/>
    </row>
    <row r="1864" spans="4:17">
      <c r="D1864" s="1"/>
      <c r="F1864"/>
      <c r="K1864" s="2"/>
      <c r="L1864" s="2"/>
      <c r="M1864"/>
      <c r="N1864" s="1"/>
      <c r="Q1864"/>
    </row>
    <row r="1865" spans="4:17">
      <c r="D1865" s="1"/>
      <c r="F1865"/>
      <c r="K1865" s="2"/>
      <c r="L1865" s="2"/>
      <c r="M1865"/>
      <c r="N1865" s="1"/>
      <c r="Q1865"/>
    </row>
    <row r="1866" spans="4:17">
      <c r="D1866" s="1"/>
      <c r="F1866"/>
      <c r="K1866" s="2"/>
      <c r="L1866" s="2"/>
      <c r="M1866"/>
      <c r="N1866" s="1"/>
      <c r="Q1866"/>
    </row>
    <row r="1867" spans="4:17">
      <c r="D1867" s="1"/>
      <c r="F1867"/>
      <c r="K1867" s="2"/>
      <c r="L1867" s="2"/>
      <c r="M1867"/>
      <c r="N1867" s="1"/>
      <c r="Q1867"/>
    </row>
    <row r="1868" spans="4:17">
      <c r="D1868" s="1"/>
      <c r="F1868"/>
      <c r="K1868" s="2"/>
      <c r="L1868" s="2"/>
      <c r="M1868"/>
      <c r="N1868" s="1"/>
      <c r="Q1868"/>
    </row>
    <row r="1869" spans="4:17">
      <c r="D1869" s="1"/>
      <c r="F1869"/>
      <c r="K1869" s="2"/>
      <c r="L1869" s="2"/>
      <c r="M1869"/>
      <c r="N1869" s="1"/>
      <c r="Q1869"/>
    </row>
    <row r="1870" spans="4:17">
      <c r="D1870" s="1"/>
      <c r="F1870"/>
      <c r="K1870" s="2"/>
      <c r="L1870" s="2"/>
      <c r="M1870"/>
      <c r="N1870" s="1"/>
      <c r="Q1870"/>
    </row>
    <row r="1871" spans="4:17">
      <c r="D1871" s="1"/>
      <c r="F1871"/>
      <c r="K1871" s="2"/>
      <c r="L1871" s="2"/>
      <c r="M1871"/>
      <c r="N1871" s="1"/>
      <c r="Q1871"/>
    </row>
    <row r="1872" spans="4:17">
      <c r="D1872" s="1"/>
      <c r="F1872"/>
      <c r="K1872" s="2"/>
      <c r="L1872" s="2"/>
      <c r="M1872"/>
      <c r="N1872" s="1"/>
      <c r="Q1872"/>
    </row>
    <row r="1873" spans="4:17">
      <c r="D1873" s="1"/>
      <c r="F1873"/>
      <c r="K1873" s="2"/>
      <c r="L1873" s="2"/>
      <c r="M1873"/>
      <c r="N1873" s="1"/>
      <c r="Q1873"/>
    </row>
    <row r="1874" spans="4:17">
      <c r="D1874" s="1"/>
      <c r="F1874"/>
      <c r="K1874" s="2"/>
      <c r="L1874" s="2"/>
      <c r="M1874"/>
      <c r="N1874" s="1"/>
      <c r="Q1874"/>
    </row>
    <row r="1875" spans="4:17">
      <c r="D1875" s="1"/>
      <c r="F1875"/>
      <c r="K1875" s="2"/>
      <c r="L1875" s="2"/>
      <c r="M1875"/>
      <c r="N1875" s="1"/>
      <c r="Q1875"/>
    </row>
    <row r="1876" spans="4:17">
      <c r="D1876" s="1"/>
      <c r="F1876"/>
      <c r="K1876" s="2"/>
      <c r="L1876" s="2"/>
      <c r="M1876"/>
      <c r="N1876" s="1"/>
      <c r="Q1876"/>
    </row>
    <row r="1877" spans="4:17">
      <c r="D1877" s="1"/>
      <c r="F1877"/>
      <c r="K1877" s="2"/>
      <c r="L1877" s="2"/>
      <c r="M1877"/>
      <c r="N1877" s="1"/>
      <c r="Q1877"/>
    </row>
    <row r="1878" spans="4:17">
      <c r="D1878" s="1"/>
      <c r="F1878"/>
      <c r="K1878" s="2"/>
      <c r="L1878" s="2"/>
      <c r="M1878"/>
      <c r="N1878" s="1"/>
      <c r="Q1878"/>
    </row>
    <row r="1879" spans="4:17">
      <c r="D1879" s="1"/>
      <c r="F1879"/>
      <c r="K1879" s="2"/>
      <c r="L1879" s="2"/>
      <c r="M1879"/>
      <c r="N1879" s="1"/>
      <c r="Q1879"/>
    </row>
    <row r="1880" spans="4:17">
      <c r="D1880" s="1"/>
      <c r="F1880"/>
      <c r="K1880" s="2"/>
      <c r="L1880" s="2"/>
      <c r="M1880"/>
      <c r="N1880" s="1"/>
      <c r="Q1880"/>
    </row>
    <row r="1881" spans="4:17">
      <c r="D1881" s="1"/>
      <c r="F1881"/>
      <c r="K1881" s="2"/>
      <c r="L1881" s="2"/>
      <c r="M1881"/>
      <c r="N1881" s="1"/>
      <c r="Q1881"/>
    </row>
    <row r="1882" spans="4:17">
      <c r="D1882" s="1"/>
      <c r="F1882"/>
      <c r="K1882" s="2"/>
      <c r="L1882" s="2"/>
      <c r="M1882"/>
      <c r="N1882" s="1"/>
      <c r="Q1882"/>
    </row>
    <row r="1883" spans="4:17">
      <c r="D1883" s="1"/>
      <c r="F1883"/>
      <c r="K1883" s="2"/>
      <c r="L1883" s="2"/>
      <c r="M1883"/>
      <c r="N1883" s="1"/>
      <c r="Q1883"/>
    </row>
    <row r="1884" spans="4:17">
      <c r="D1884" s="1"/>
      <c r="F1884"/>
      <c r="K1884" s="2"/>
      <c r="L1884" s="2"/>
      <c r="M1884"/>
      <c r="N1884" s="1"/>
      <c r="Q1884"/>
    </row>
    <row r="1885" spans="4:17">
      <c r="D1885" s="1"/>
      <c r="F1885"/>
      <c r="K1885" s="2"/>
      <c r="L1885" s="2"/>
      <c r="M1885"/>
      <c r="N1885" s="1"/>
      <c r="Q1885"/>
    </row>
    <row r="1886" spans="4:17">
      <c r="D1886" s="1"/>
      <c r="F1886"/>
      <c r="K1886" s="2"/>
      <c r="L1886" s="2"/>
      <c r="M1886"/>
      <c r="N1886" s="1"/>
      <c r="Q1886"/>
    </row>
    <row r="1887" spans="4:17">
      <c r="D1887" s="1"/>
      <c r="F1887"/>
      <c r="K1887" s="2"/>
      <c r="L1887" s="2"/>
      <c r="M1887"/>
      <c r="N1887" s="1"/>
      <c r="Q1887"/>
    </row>
    <row r="1888" spans="4:17">
      <c r="D1888" s="1"/>
      <c r="F1888"/>
      <c r="K1888" s="2"/>
      <c r="L1888" s="2"/>
      <c r="M1888"/>
      <c r="N1888" s="1"/>
      <c r="Q1888"/>
    </row>
    <row r="1889" spans="4:17">
      <c r="D1889" s="1"/>
      <c r="F1889"/>
      <c r="K1889" s="2"/>
      <c r="L1889" s="2"/>
      <c r="M1889"/>
      <c r="N1889" s="1"/>
      <c r="Q1889"/>
    </row>
    <row r="1890" spans="4:17">
      <c r="D1890" s="1"/>
      <c r="F1890"/>
      <c r="K1890" s="2"/>
      <c r="L1890" s="2"/>
      <c r="M1890"/>
      <c r="N1890" s="1"/>
      <c r="Q1890"/>
    </row>
    <row r="1891" spans="4:17">
      <c r="D1891" s="1"/>
      <c r="F1891"/>
      <c r="K1891" s="2"/>
      <c r="L1891" s="2"/>
      <c r="M1891"/>
      <c r="N1891" s="1"/>
      <c r="Q1891"/>
    </row>
    <row r="1892" spans="4:17">
      <c r="D1892" s="1"/>
      <c r="F1892"/>
      <c r="K1892" s="2"/>
      <c r="L1892" s="2"/>
      <c r="M1892"/>
      <c r="N1892" s="1"/>
      <c r="Q1892"/>
    </row>
    <row r="1893" spans="4:17">
      <c r="D1893" s="1"/>
      <c r="F1893"/>
      <c r="K1893" s="2"/>
      <c r="L1893" s="2"/>
      <c r="M1893"/>
      <c r="N1893" s="1"/>
      <c r="Q1893"/>
    </row>
    <row r="1894" spans="4:17">
      <c r="D1894" s="1"/>
      <c r="F1894"/>
      <c r="K1894" s="2"/>
      <c r="L1894" s="2"/>
      <c r="M1894"/>
      <c r="N1894" s="1"/>
      <c r="Q1894"/>
    </row>
    <row r="1895" spans="4:17">
      <c r="D1895" s="1"/>
      <c r="F1895"/>
      <c r="K1895" s="2"/>
      <c r="L1895" s="2"/>
      <c r="M1895"/>
      <c r="N1895" s="1"/>
      <c r="Q1895"/>
    </row>
    <row r="1896" spans="4:17">
      <c r="D1896" s="1"/>
      <c r="F1896"/>
      <c r="K1896" s="2"/>
      <c r="L1896" s="2"/>
      <c r="M1896"/>
      <c r="N1896" s="1"/>
      <c r="Q1896"/>
    </row>
    <row r="1897" spans="4:17">
      <c r="D1897" s="1"/>
      <c r="F1897"/>
      <c r="K1897" s="2"/>
      <c r="L1897" s="2"/>
      <c r="M1897"/>
      <c r="N1897" s="1"/>
      <c r="Q1897"/>
    </row>
    <row r="1898" spans="4:17">
      <c r="D1898" s="1"/>
      <c r="F1898"/>
      <c r="K1898" s="2"/>
      <c r="L1898" s="2"/>
      <c r="M1898"/>
      <c r="N1898" s="1"/>
      <c r="Q1898"/>
    </row>
    <row r="1899" spans="4:17">
      <c r="D1899" s="1"/>
      <c r="F1899"/>
      <c r="K1899" s="2"/>
      <c r="L1899" s="2"/>
      <c r="M1899"/>
      <c r="N1899" s="1"/>
      <c r="Q1899"/>
    </row>
    <row r="1900" spans="4:17">
      <c r="D1900" s="1"/>
      <c r="F1900"/>
      <c r="K1900" s="2"/>
      <c r="L1900" s="2"/>
      <c r="M1900"/>
      <c r="N1900" s="1"/>
      <c r="Q1900"/>
    </row>
    <row r="1901" spans="4:17">
      <c r="D1901" s="1"/>
      <c r="F1901"/>
      <c r="K1901" s="2"/>
      <c r="L1901" s="2"/>
      <c r="M1901"/>
      <c r="N1901" s="1"/>
      <c r="Q1901"/>
    </row>
    <row r="1902" spans="4:17">
      <c r="D1902" s="1"/>
      <c r="F1902"/>
      <c r="K1902" s="2"/>
      <c r="L1902" s="2"/>
      <c r="M1902"/>
      <c r="N1902" s="1"/>
      <c r="Q1902"/>
    </row>
    <row r="1903" spans="4:17">
      <c r="D1903" s="1"/>
      <c r="F1903"/>
      <c r="K1903" s="2"/>
      <c r="L1903" s="2"/>
      <c r="M1903"/>
      <c r="N1903" s="1"/>
      <c r="Q1903"/>
    </row>
    <row r="1904" spans="4:17">
      <c r="D1904" s="1"/>
      <c r="F1904"/>
      <c r="K1904" s="2"/>
      <c r="L1904" s="2"/>
      <c r="M1904"/>
      <c r="N1904" s="1"/>
      <c r="Q1904"/>
    </row>
    <row r="1905" spans="4:17">
      <c r="D1905" s="1"/>
      <c r="F1905"/>
      <c r="K1905" s="2"/>
      <c r="L1905" s="2"/>
      <c r="M1905"/>
      <c r="N1905" s="1"/>
      <c r="Q1905"/>
    </row>
    <row r="1906" spans="4:17">
      <c r="D1906" s="1"/>
      <c r="F1906"/>
      <c r="K1906" s="2"/>
      <c r="L1906" s="2"/>
      <c r="M1906"/>
      <c r="N1906" s="1"/>
      <c r="Q1906"/>
    </row>
    <row r="1907" spans="4:17">
      <c r="D1907" s="1"/>
      <c r="F1907"/>
      <c r="K1907" s="2"/>
      <c r="L1907" s="2"/>
      <c r="M1907"/>
      <c r="N1907" s="1"/>
      <c r="Q1907"/>
    </row>
    <row r="1908" spans="4:17">
      <c r="D1908" s="1"/>
      <c r="F1908"/>
      <c r="K1908" s="2"/>
      <c r="L1908" s="2"/>
      <c r="M1908"/>
      <c r="N1908" s="1"/>
      <c r="Q1908"/>
    </row>
    <row r="1909" spans="4:17">
      <c r="D1909" s="1"/>
      <c r="F1909"/>
      <c r="K1909" s="2"/>
      <c r="L1909" s="2"/>
      <c r="M1909"/>
      <c r="N1909" s="1"/>
      <c r="Q1909"/>
    </row>
    <row r="1910" spans="4:17">
      <c r="D1910" s="1"/>
      <c r="F1910"/>
      <c r="K1910" s="2"/>
      <c r="L1910" s="2"/>
      <c r="M1910"/>
      <c r="N1910" s="1"/>
      <c r="Q1910"/>
    </row>
    <row r="1911" spans="4:17">
      <c r="D1911" s="1"/>
      <c r="F1911"/>
      <c r="K1911" s="2"/>
      <c r="L1911" s="2"/>
      <c r="M1911"/>
      <c r="N1911" s="1"/>
      <c r="Q1911"/>
    </row>
    <row r="1912" spans="4:17">
      <c r="D1912" s="1"/>
      <c r="F1912"/>
      <c r="K1912" s="2"/>
      <c r="L1912" s="2"/>
      <c r="M1912"/>
      <c r="N1912" s="1"/>
      <c r="Q1912"/>
    </row>
    <row r="1913" spans="4:17">
      <c r="D1913" s="1"/>
      <c r="F1913"/>
      <c r="K1913" s="2"/>
      <c r="L1913" s="2"/>
      <c r="M1913"/>
      <c r="N1913" s="1"/>
      <c r="Q1913"/>
    </row>
    <row r="1914" spans="4:17">
      <c r="D1914" s="1"/>
      <c r="F1914"/>
      <c r="K1914" s="2"/>
      <c r="L1914" s="2"/>
      <c r="M1914"/>
      <c r="N1914" s="1"/>
      <c r="Q1914"/>
    </row>
    <row r="1915" spans="4:17">
      <c r="D1915" s="1"/>
      <c r="F1915"/>
      <c r="K1915" s="2"/>
      <c r="L1915" s="2"/>
      <c r="M1915"/>
      <c r="N1915" s="1"/>
      <c r="Q1915"/>
    </row>
    <row r="1916" spans="4:17">
      <c r="D1916" s="1"/>
      <c r="F1916"/>
      <c r="K1916" s="2"/>
      <c r="L1916" s="2"/>
      <c r="M1916"/>
      <c r="N1916" s="1"/>
      <c r="Q1916"/>
    </row>
    <row r="1917" spans="4:17">
      <c r="D1917" s="1"/>
      <c r="F1917"/>
      <c r="K1917" s="2"/>
      <c r="L1917" s="2"/>
      <c r="M1917"/>
      <c r="N1917" s="1"/>
      <c r="Q1917"/>
    </row>
    <row r="1918" spans="4:17">
      <c r="D1918" s="1"/>
      <c r="F1918"/>
      <c r="K1918" s="2"/>
      <c r="L1918" s="2"/>
      <c r="M1918"/>
      <c r="N1918" s="1"/>
      <c r="Q1918"/>
    </row>
    <row r="1919" spans="4:17">
      <c r="D1919" s="1"/>
      <c r="F1919"/>
      <c r="K1919" s="2"/>
      <c r="L1919" s="2"/>
      <c r="M1919"/>
      <c r="N1919" s="1"/>
      <c r="Q1919"/>
    </row>
    <row r="1920" spans="4:17">
      <c r="D1920" s="1"/>
      <c r="F1920"/>
      <c r="K1920" s="2"/>
      <c r="L1920" s="2"/>
      <c r="M1920"/>
      <c r="N1920" s="1"/>
      <c r="Q1920"/>
    </row>
    <row r="1921" spans="4:17">
      <c r="D1921" s="1"/>
      <c r="F1921"/>
      <c r="K1921" s="2"/>
      <c r="L1921" s="2"/>
      <c r="M1921"/>
      <c r="N1921" s="1"/>
      <c r="Q1921"/>
    </row>
    <row r="1922" spans="4:17">
      <c r="D1922" s="1"/>
      <c r="F1922"/>
      <c r="K1922" s="2"/>
      <c r="L1922" s="2"/>
      <c r="M1922"/>
      <c r="N1922" s="1"/>
      <c r="Q1922"/>
    </row>
    <row r="1923" spans="4:17">
      <c r="D1923" s="1"/>
      <c r="F1923"/>
      <c r="K1923" s="2"/>
      <c r="L1923" s="2"/>
      <c r="M1923"/>
      <c r="N1923" s="1"/>
      <c r="Q1923"/>
    </row>
    <row r="1924" spans="4:17">
      <c r="D1924" s="1"/>
      <c r="F1924"/>
      <c r="K1924" s="2"/>
      <c r="L1924" s="2"/>
      <c r="M1924"/>
      <c r="N1924" s="1"/>
      <c r="Q1924"/>
    </row>
    <row r="1925" spans="4:17">
      <c r="D1925" s="1"/>
      <c r="F1925"/>
      <c r="K1925" s="2"/>
      <c r="L1925" s="2"/>
      <c r="M1925"/>
      <c r="N1925" s="1"/>
      <c r="Q1925"/>
    </row>
    <row r="1926" spans="4:17">
      <c r="D1926" s="1"/>
      <c r="F1926"/>
      <c r="K1926" s="2"/>
      <c r="L1926" s="2"/>
      <c r="M1926"/>
      <c r="N1926" s="1"/>
      <c r="Q1926"/>
    </row>
    <row r="1927" spans="4:17">
      <c r="D1927" s="1"/>
      <c r="F1927"/>
      <c r="K1927" s="2"/>
      <c r="L1927" s="2"/>
      <c r="M1927"/>
      <c r="N1927" s="1"/>
      <c r="Q1927"/>
    </row>
    <row r="1928" spans="4:17">
      <c r="D1928" s="1"/>
      <c r="F1928"/>
      <c r="K1928" s="2"/>
      <c r="L1928" s="2"/>
      <c r="M1928"/>
      <c r="N1928" s="1"/>
      <c r="Q1928"/>
    </row>
    <row r="1929" spans="4:17">
      <c r="D1929" s="1"/>
      <c r="F1929"/>
      <c r="K1929" s="2"/>
      <c r="L1929" s="2"/>
      <c r="M1929"/>
      <c r="N1929" s="1"/>
      <c r="Q1929"/>
    </row>
    <row r="1930" spans="4:17">
      <c r="D1930" s="1"/>
      <c r="F1930"/>
      <c r="K1930" s="2"/>
      <c r="L1930" s="2"/>
      <c r="M1930"/>
      <c r="N1930" s="1"/>
      <c r="Q1930"/>
    </row>
    <row r="1931" spans="4:17">
      <c r="D1931" s="1"/>
      <c r="F1931"/>
      <c r="K1931" s="2"/>
      <c r="L1931" s="2"/>
      <c r="M1931"/>
      <c r="N1931" s="1"/>
      <c r="Q1931"/>
    </row>
    <row r="1932" spans="4:17">
      <c r="D1932" s="1"/>
      <c r="F1932"/>
      <c r="K1932" s="2"/>
      <c r="L1932" s="2"/>
      <c r="M1932"/>
      <c r="N1932" s="1"/>
      <c r="Q1932"/>
    </row>
    <row r="1933" spans="4:17">
      <c r="D1933" s="1"/>
      <c r="F1933"/>
      <c r="K1933" s="2"/>
      <c r="L1933" s="2"/>
      <c r="M1933"/>
      <c r="N1933" s="1"/>
      <c r="Q1933"/>
    </row>
    <row r="1934" spans="4:17">
      <c r="D1934" s="1"/>
      <c r="F1934"/>
      <c r="K1934" s="2"/>
      <c r="L1934" s="2"/>
      <c r="M1934"/>
      <c r="N1934" s="1"/>
      <c r="Q1934"/>
    </row>
    <row r="1935" spans="4:17">
      <c r="D1935" s="1"/>
      <c r="F1935"/>
      <c r="K1935" s="2"/>
      <c r="L1935" s="2"/>
      <c r="M1935"/>
      <c r="N1935" s="1"/>
      <c r="Q1935"/>
    </row>
    <row r="1936" spans="4:17">
      <c r="D1936" s="1"/>
      <c r="F1936"/>
      <c r="K1936" s="2"/>
      <c r="L1936" s="2"/>
      <c r="M1936"/>
      <c r="N1936" s="1"/>
      <c r="Q1936"/>
    </row>
    <row r="1937" spans="4:17">
      <c r="D1937" s="1"/>
      <c r="F1937"/>
      <c r="K1937" s="2"/>
      <c r="L1937" s="2"/>
      <c r="M1937"/>
      <c r="N1937" s="1"/>
      <c r="Q1937"/>
    </row>
    <row r="1938" spans="4:17">
      <c r="D1938" s="1"/>
      <c r="F1938"/>
      <c r="K1938" s="2"/>
      <c r="L1938" s="2"/>
      <c r="M1938"/>
      <c r="N1938" s="1"/>
      <c r="Q1938"/>
    </row>
    <row r="1939" spans="4:17">
      <c r="D1939" s="1"/>
      <c r="F1939"/>
      <c r="K1939" s="2"/>
      <c r="L1939" s="2"/>
      <c r="M1939"/>
      <c r="N1939" s="1"/>
      <c r="Q1939"/>
    </row>
    <row r="1940" spans="4:17">
      <c r="D1940" s="1"/>
      <c r="F1940"/>
      <c r="K1940" s="2"/>
      <c r="L1940" s="2"/>
      <c r="M1940"/>
      <c r="N1940" s="1"/>
      <c r="Q1940"/>
    </row>
    <row r="1941" spans="4:17">
      <c r="D1941" s="1"/>
      <c r="F1941"/>
      <c r="K1941" s="2"/>
      <c r="L1941" s="2"/>
      <c r="M1941"/>
      <c r="N1941" s="1"/>
      <c r="Q1941"/>
    </row>
    <row r="1942" spans="4:17">
      <c r="D1942" s="1"/>
      <c r="F1942"/>
      <c r="K1942" s="2"/>
      <c r="L1942" s="2"/>
      <c r="M1942"/>
      <c r="N1942" s="1"/>
      <c r="Q1942"/>
    </row>
    <row r="1943" spans="4:17">
      <c r="D1943" s="1"/>
      <c r="F1943"/>
      <c r="K1943" s="2"/>
      <c r="L1943" s="2"/>
      <c r="M1943"/>
      <c r="N1943" s="1"/>
      <c r="Q1943"/>
    </row>
    <row r="1944" spans="4:17">
      <c r="D1944" s="1"/>
      <c r="F1944"/>
      <c r="K1944" s="2"/>
      <c r="L1944" s="2"/>
      <c r="M1944"/>
      <c r="N1944" s="1"/>
      <c r="Q1944"/>
    </row>
    <row r="1945" spans="4:17">
      <c r="D1945" s="1"/>
      <c r="F1945"/>
      <c r="K1945" s="2"/>
      <c r="L1945" s="2"/>
      <c r="M1945"/>
      <c r="N1945" s="1"/>
      <c r="Q1945"/>
    </row>
    <row r="1946" spans="4:17">
      <c r="D1946" s="1"/>
      <c r="F1946"/>
      <c r="K1946" s="2"/>
      <c r="L1946" s="2"/>
      <c r="M1946"/>
      <c r="N1946" s="1"/>
      <c r="Q1946"/>
    </row>
    <row r="1947" spans="4:17">
      <c r="D1947" s="1"/>
      <c r="F1947"/>
      <c r="K1947" s="2"/>
      <c r="L1947" s="2"/>
      <c r="M1947"/>
      <c r="N1947" s="1"/>
      <c r="Q1947"/>
    </row>
    <row r="1948" spans="4:17">
      <c r="D1948" s="1"/>
      <c r="F1948"/>
      <c r="K1948" s="2"/>
      <c r="L1948" s="2"/>
      <c r="M1948"/>
      <c r="N1948" s="1"/>
      <c r="Q1948"/>
    </row>
    <row r="1949" spans="4:17">
      <c r="D1949" s="1"/>
      <c r="F1949"/>
      <c r="K1949" s="2"/>
      <c r="L1949" s="2"/>
      <c r="M1949"/>
      <c r="N1949" s="1"/>
      <c r="Q1949"/>
    </row>
    <row r="1950" spans="4:17">
      <c r="D1950" s="1"/>
      <c r="F1950"/>
      <c r="K1950" s="2"/>
      <c r="L1950" s="2"/>
      <c r="M1950"/>
      <c r="N1950" s="1"/>
      <c r="Q1950"/>
    </row>
    <row r="1951" spans="4:17">
      <c r="D1951" s="1"/>
      <c r="F1951"/>
      <c r="K1951" s="2"/>
      <c r="L1951" s="2"/>
      <c r="M1951"/>
      <c r="N1951" s="1"/>
      <c r="Q1951"/>
    </row>
    <row r="1952" spans="4:17">
      <c r="D1952" s="1"/>
      <c r="F1952"/>
      <c r="K1952" s="2"/>
      <c r="L1952" s="2"/>
      <c r="M1952"/>
      <c r="N1952" s="1"/>
      <c r="Q1952"/>
    </row>
    <row r="1953" spans="4:17">
      <c r="D1953" s="1"/>
      <c r="F1953"/>
      <c r="K1953" s="2"/>
      <c r="L1953" s="2"/>
      <c r="M1953"/>
      <c r="N1953" s="1"/>
      <c r="Q1953"/>
    </row>
    <row r="1954" spans="4:17">
      <c r="D1954" s="1"/>
      <c r="F1954"/>
      <c r="K1954" s="2"/>
      <c r="L1954" s="2"/>
      <c r="M1954"/>
      <c r="N1954" s="1"/>
      <c r="Q1954"/>
    </row>
    <row r="1955" spans="4:17">
      <c r="D1955" s="1"/>
      <c r="F1955"/>
      <c r="K1955" s="2"/>
      <c r="L1955" s="2"/>
      <c r="M1955"/>
      <c r="N1955" s="1"/>
      <c r="Q1955"/>
    </row>
    <row r="1956" spans="4:17">
      <c r="D1956" s="1"/>
      <c r="F1956"/>
      <c r="K1956" s="2"/>
      <c r="L1956" s="2"/>
      <c r="M1956"/>
      <c r="N1956" s="1"/>
      <c r="Q1956"/>
    </row>
    <row r="1957" spans="4:17">
      <c r="D1957" s="1"/>
      <c r="F1957"/>
      <c r="K1957" s="2"/>
      <c r="L1957" s="2"/>
      <c r="M1957"/>
      <c r="N1957" s="1"/>
      <c r="Q1957"/>
    </row>
    <row r="1958" spans="4:17">
      <c r="D1958" s="1"/>
      <c r="F1958"/>
      <c r="K1958" s="2"/>
      <c r="L1958" s="2"/>
      <c r="M1958"/>
      <c r="N1958" s="1"/>
      <c r="Q1958"/>
    </row>
    <row r="1959" spans="4:17">
      <c r="D1959" s="1"/>
      <c r="F1959"/>
      <c r="K1959" s="2"/>
      <c r="L1959" s="2"/>
      <c r="M1959"/>
      <c r="N1959" s="1"/>
      <c r="Q1959"/>
    </row>
    <row r="1960" spans="4:17">
      <c r="D1960" s="1"/>
      <c r="F1960"/>
      <c r="K1960" s="2"/>
      <c r="L1960" s="2"/>
      <c r="M1960"/>
      <c r="N1960" s="1"/>
      <c r="Q1960"/>
    </row>
    <row r="1961" spans="4:17">
      <c r="D1961" s="1"/>
      <c r="F1961"/>
      <c r="K1961" s="2"/>
      <c r="L1961" s="2"/>
      <c r="M1961"/>
      <c r="N1961" s="1"/>
      <c r="Q1961"/>
    </row>
    <row r="1962" spans="4:17">
      <c r="D1962" s="1"/>
      <c r="F1962"/>
      <c r="K1962" s="2"/>
      <c r="L1962" s="2"/>
      <c r="M1962"/>
      <c r="N1962" s="1"/>
      <c r="Q1962"/>
    </row>
    <row r="1963" spans="4:17">
      <c r="D1963" s="1"/>
      <c r="F1963"/>
      <c r="K1963" s="2"/>
      <c r="L1963" s="2"/>
      <c r="M1963"/>
      <c r="N1963" s="1"/>
      <c r="Q1963"/>
    </row>
    <row r="1964" spans="4:17">
      <c r="D1964" s="1"/>
      <c r="F1964"/>
      <c r="K1964" s="2"/>
      <c r="L1964" s="2"/>
      <c r="M1964"/>
      <c r="N1964" s="1"/>
      <c r="Q1964"/>
    </row>
    <row r="1965" spans="4:17">
      <c r="D1965" s="1"/>
      <c r="F1965"/>
      <c r="K1965" s="2"/>
      <c r="L1965" s="2"/>
      <c r="M1965"/>
      <c r="N1965" s="1"/>
      <c r="Q1965"/>
    </row>
    <row r="1966" spans="4:17">
      <c r="D1966" s="1"/>
      <c r="F1966"/>
      <c r="K1966" s="2"/>
      <c r="L1966" s="2"/>
      <c r="M1966"/>
      <c r="N1966" s="1"/>
      <c r="Q1966"/>
    </row>
    <row r="1967" spans="4:17">
      <c r="D1967" s="1"/>
      <c r="F1967"/>
      <c r="K1967" s="2"/>
      <c r="L1967" s="2"/>
      <c r="M1967"/>
      <c r="N1967" s="1"/>
      <c r="Q1967"/>
    </row>
    <row r="1968" spans="4:17">
      <c r="D1968" s="1"/>
      <c r="F1968"/>
      <c r="K1968" s="2"/>
      <c r="L1968" s="2"/>
      <c r="M1968"/>
      <c r="N1968" s="1"/>
      <c r="Q1968"/>
    </row>
    <row r="1969" spans="4:17">
      <c r="D1969" s="1"/>
      <c r="F1969"/>
      <c r="K1969" s="2"/>
      <c r="L1969" s="2"/>
      <c r="M1969"/>
      <c r="N1969" s="1"/>
      <c r="Q1969"/>
    </row>
    <row r="1970" spans="4:17">
      <c r="D1970" s="1"/>
      <c r="F1970"/>
      <c r="K1970" s="2"/>
      <c r="L1970" s="2"/>
      <c r="M1970"/>
      <c r="N1970" s="1"/>
      <c r="Q1970"/>
    </row>
    <row r="1971" spans="4:17">
      <c r="D1971" s="1"/>
      <c r="F1971"/>
      <c r="K1971" s="2"/>
      <c r="L1971" s="2"/>
      <c r="M1971"/>
      <c r="N1971" s="1"/>
      <c r="Q1971"/>
    </row>
    <row r="1972" spans="4:17">
      <c r="D1972" s="1"/>
      <c r="F1972"/>
      <c r="K1972" s="2"/>
      <c r="L1972" s="2"/>
      <c r="M1972"/>
      <c r="N1972" s="1"/>
      <c r="Q1972"/>
    </row>
    <row r="1973" spans="4:17">
      <c r="D1973" s="1"/>
      <c r="F1973"/>
      <c r="K1973" s="2"/>
      <c r="L1973" s="2"/>
      <c r="M1973"/>
      <c r="N1973" s="1"/>
      <c r="Q1973"/>
    </row>
    <row r="1974" spans="4:17">
      <c r="D1974" s="1"/>
      <c r="F1974"/>
      <c r="K1974" s="2"/>
      <c r="L1974" s="2"/>
      <c r="M1974"/>
      <c r="N1974" s="1"/>
      <c r="Q1974"/>
    </row>
    <row r="1975" spans="4:17">
      <c r="D1975" s="1"/>
      <c r="F1975"/>
      <c r="K1975" s="2"/>
      <c r="L1975" s="2"/>
      <c r="M1975"/>
      <c r="N1975" s="1"/>
      <c r="Q1975"/>
    </row>
    <row r="1976" spans="4:17">
      <c r="D1976" s="1"/>
      <c r="F1976"/>
      <c r="K1976" s="2"/>
      <c r="L1976" s="2"/>
      <c r="M1976"/>
      <c r="N1976" s="1"/>
      <c r="Q1976"/>
    </row>
    <row r="1977" spans="4:17">
      <c r="D1977" s="1"/>
      <c r="F1977"/>
      <c r="K1977" s="2"/>
      <c r="L1977" s="2"/>
      <c r="M1977"/>
      <c r="N1977" s="1"/>
      <c r="Q1977"/>
    </row>
    <row r="1978" spans="4:17">
      <c r="D1978" s="1"/>
      <c r="F1978"/>
      <c r="K1978" s="2"/>
      <c r="L1978" s="2"/>
      <c r="M1978"/>
      <c r="N1978" s="1"/>
      <c r="Q1978"/>
    </row>
    <row r="1979" spans="4:17">
      <c r="D1979" s="1"/>
      <c r="F1979"/>
      <c r="K1979" s="2"/>
      <c r="L1979" s="2"/>
      <c r="M1979"/>
      <c r="N1979" s="1"/>
      <c r="Q1979"/>
    </row>
    <row r="1980" spans="4:17">
      <c r="D1980" s="1"/>
      <c r="F1980"/>
      <c r="K1980" s="2"/>
      <c r="L1980" s="2"/>
      <c r="M1980"/>
      <c r="N1980" s="1"/>
      <c r="Q1980"/>
    </row>
    <row r="1981" spans="4:17">
      <c r="D1981" s="1"/>
      <c r="F1981"/>
      <c r="K1981" s="2"/>
      <c r="L1981" s="2"/>
      <c r="M1981"/>
      <c r="N1981" s="1"/>
      <c r="Q1981"/>
    </row>
    <row r="1982" spans="4:17">
      <c r="D1982" s="1"/>
      <c r="F1982"/>
      <c r="K1982" s="2"/>
      <c r="L1982" s="2"/>
      <c r="M1982"/>
      <c r="N1982" s="1"/>
      <c r="Q1982"/>
    </row>
    <row r="1983" spans="4:17">
      <c r="D1983" s="1"/>
      <c r="F1983"/>
      <c r="K1983" s="2"/>
      <c r="L1983" s="2"/>
      <c r="M1983"/>
      <c r="N1983" s="1"/>
      <c r="Q1983"/>
    </row>
    <row r="1984" spans="4:17">
      <c r="D1984" s="1"/>
      <c r="F1984"/>
      <c r="K1984" s="2"/>
      <c r="L1984" s="2"/>
      <c r="M1984"/>
      <c r="N1984" s="1"/>
      <c r="Q1984"/>
    </row>
    <row r="1985" spans="4:17">
      <c r="D1985" s="1"/>
      <c r="F1985"/>
      <c r="K1985" s="2"/>
      <c r="L1985" s="2"/>
      <c r="M1985"/>
      <c r="N1985" s="1"/>
      <c r="Q1985"/>
    </row>
    <row r="1986" spans="4:17">
      <c r="D1986" s="1"/>
      <c r="F1986"/>
      <c r="K1986" s="2"/>
      <c r="L1986" s="2"/>
      <c r="M1986"/>
      <c r="N1986" s="1"/>
      <c r="Q1986"/>
    </row>
    <row r="1987" spans="4:17">
      <c r="D1987" s="1"/>
      <c r="F1987"/>
      <c r="K1987" s="2"/>
      <c r="L1987" s="2"/>
      <c r="M1987"/>
      <c r="N1987" s="1"/>
      <c r="Q1987"/>
    </row>
    <row r="1988" spans="4:17">
      <c r="D1988" s="1"/>
      <c r="F1988"/>
      <c r="K1988" s="2"/>
      <c r="L1988" s="2"/>
      <c r="M1988"/>
      <c r="N1988" s="1"/>
      <c r="Q1988"/>
    </row>
    <row r="1989" spans="4:17">
      <c r="D1989" s="1"/>
      <c r="F1989"/>
      <c r="K1989" s="2"/>
      <c r="L1989" s="2"/>
      <c r="M1989"/>
      <c r="N1989" s="1"/>
      <c r="Q1989"/>
    </row>
    <row r="1990" spans="4:17">
      <c r="D1990" s="1"/>
      <c r="F1990"/>
      <c r="K1990" s="2"/>
      <c r="L1990" s="2"/>
      <c r="M1990"/>
      <c r="N1990" s="1"/>
      <c r="Q1990"/>
    </row>
    <row r="1991" spans="4:17">
      <c r="D1991" s="1"/>
      <c r="F1991"/>
      <c r="K1991" s="2"/>
      <c r="L1991" s="2"/>
      <c r="M1991"/>
      <c r="N1991" s="1"/>
      <c r="Q1991"/>
    </row>
    <row r="1992" spans="4:17">
      <c r="D1992" s="1"/>
      <c r="F1992"/>
      <c r="K1992" s="2"/>
      <c r="L1992" s="2"/>
      <c r="M1992"/>
      <c r="N1992" s="1"/>
      <c r="Q1992"/>
    </row>
    <row r="1993" spans="4:17">
      <c r="D1993" s="1"/>
      <c r="F1993"/>
      <c r="K1993" s="2"/>
      <c r="L1993" s="2"/>
      <c r="M1993"/>
      <c r="N1993" s="1"/>
      <c r="Q1993"/>
    </row>
    <row r="1994" spans="4:17">
      <c r="D1994" s="1"/>
      <c r="F1994"/>
      <c r="K1994" s="2"/>
      <c r="L1994" s="2"/>
      <c r="M1994"/>
      <c r="N1994" s="1"/>
      <c r="Q1994"/>
    </row>
    <row r="1995" spans="4:17">
      <c r="D1995" s="1"/>
      <c r="F1995"/>
      <c r="K1995" s="2"/>
      <c r="L1995" s="2"/>
      <c r="M1995"/>
      <c r="N1995" s="1"/>
      <c r="Q1995"/>
    </row>
    <row r="1996" spans="4:17">
      <c r="D1996" s="1"/>
      <c r="F1996"/>
      <c r="K1996" s="2"/>
      <c r="L1996" s="2"/>
      <c r="M1996"/>
      <c r="N1996" s="1"/>
      <c r="Q1996"/>
    </row>
    <row r="1997" spans="4:17">
      <c r="D1997" s="1"/>
      <c r="F1997"/>
      <c r="K1997" s="2"/>
      <c r="L1997" s="2"/>
      <c r="M1997"/>
      <c r="N1997" s="1"/>
      <c r="Q1997"/>
    </row>
    <row r="1998" spans="4:17">
      <c r="D1998" s="1"/>
      <c r="F1998"/>
      <c r="K1998" s="2"/>
      <c r="L1998" s="2"/>
      <c r="M1998"/>
      <c r="N1998" s="1"/>
      <c r="Q1998"/>
    </row>
    <row r="1999" spans="4:17">
      <c r="D1999" s="1"/>
      <c r="F1999"/>
      <c r="K1999" s="2"/>
      <c r="L1999" s="2"/>
      <c r="M1999"/>
      <c r="N1999" s="1"/>
      <c r="Q1999"/>
    </row>
    <row r="2000" spans="4:17">
      <c r="D2000" s="1"/>
      <c r="F2000"/>
      <c r="K2000" s="2"/>
      <c r="L2000" s="2"/>
      <c r="M2000"/>
      <c r="N2000" s="1"/>
      <c r="Q2000"/>
    </row>
    <row r="2001" spans="4:17">
      <c r="D2001" s="1"/>
      <c r="F2001"/>
      <c r="K2001" s="2"/>
      <c r="L2001" s="2"/>
      <c r="M2001"/>
      <c r="N2001" s="1"/>
      <c r="Q2001"/>
    </row>
    <row r="2002" spans="4:17">
      <c r="D2002" s="1"/>
      <c r="F2002"/>
      <c r="K2002" s="2"/>
      <c r="L2002" s="2"/>
      <c r="M2002"/>
      <c r="N2002" s="1"/>
      <c r="Q2002"/>
    </row>
    <row r="2003" spans="4:17">
      <c r="D2003" s="1"/>
      <c r="F2003"/>
      <c r="K2003" s="2"/>
      <c r="L2003" s="2"/>
      <c r="M2003"/>
      <c r="N2003" s="1"/>
      <c r="Q2003"/>
    </row>
    <row r="2004" spans="4:17">
      <c r="D2004" s="1"/>
      <c r="F2004"/>
      <c r="K2004" s="2"/>
      <c r="L2004" s="2"/>
      <c r="M2004"/>
      <c r="N2004" s="1"/>
      <c r="Q2004"/>
    </row>
    <row r="2005" spans="4:17">
      <c r="D2005" s="1"/>
      <c r="F2005"/>
      <c r="K2005" s="2"/>
      <c r="L2005" s="2"/>
      <c r="M2005"/>
      <c r="N2005" s="1"/>
      <c r="Q2005"/>
    </row>
    <row r="2006" spans="4:17">
      <c r="D2006" s="1"/>
      <c r="F2006"/>
      <c r="K2006" s="2"/>
      <c r="L2006" s="2"/>
      <c r="M2006"/>
      <c r="N2006" s="1"/>
      <c r="Q2006"/>
    </row>
    <row r="2007" spans="4:17">
      <c r="D2007" s="1"/>
      <c r="F2007"/>
      <c r="K2007" s="2"/>
      <c r="L2007" s="2"/>
      <c r="M2007"/>
      <c r="N2007" s="1"/>
      <c r="Q2007"/>
    </row>
    <row r="2008" spans="4:17">
      <c r="D2008" s="1"/>
      <c r="F2008"/>
      <c r="K2008" s="2"/>
      <c r="L2008" s="2"/>
      <c r="M2008"/>
      <c r="N2008" s="1"/>
      <c r="Q2008"/>
    </row>
    <row r="2009" spans="4:17">
      <c r="D2009" s="1"/>
      <c r="F2009"/>
      <c r="K2009" s="2"/>
      <c r="L2009" s="2"/>
      <c r="M2009"/>
      <c r="N2009" s="1"/>
      <c r="Q2009"/>
    </row>
    <row r="2010" spans="4:17">
      <c r="D2010" s="1"/>
      <c r="F2010"/>
      <c r="K2010" s="2"/>
      <c r="L2010" s="2"/>
      <c r="M2010"/>
      <c r="N2010" s="1"/>
      <c r="Q2010"/>
    </row>
    <row r="2011" spans="4:17">
      <c r="D2011" s="1"/>
      <c r="F2011"/>
      <c r="K2011" s="2"/>
      <c r="L2011" s="2"/>
      <c r="M2011"/>
      <c r="N2011" s="1"/>
      <c r="Q2011"/>
    </row>
    <row r="2012" spans="4:17">
      <c r="D2012" s="1"/>
      <c r="F2012"/>
      <c r="K2012" s="2"/>
      <c r="L2012" s="2"/>
      <c r="M2012"/>
      <c r="N2012" s="1"/>
      <c r="Q2012"/>
    </row>
    <row r="2013" spans="4:17">
      <c r="D2013" s="1"/>
      <c r="F2013"/>
      <c r="K2013" s="2"/>
      <c r="L2013" s="2"/>
      <c r="M2013"/>
      <c r="N2013" s="1"/>
      <c r="Q2013"/>
    </row>
    <row r="2014" spans="4:17">
      <c r="D2014" s="1"/>
      <c r="F2014"/>
      <c r="K2014" s="2"/>
      <c r="L2014" s="2"/>
      <c r="M2014"/>
      <c r="N2014" s="1"/>
      <c r="Q2014"/>
    </row>
    <row r="2015" spans="4:17">
      <c r="D2015" s="1"/>
      <c r="F2015"/>
      <c r="K2015" s="2"/>
      <c r="L2015" s="2"/>
      <c r="M2015"/>
      <c r="N2015" s="1"/>
      <c r="Q2015"/>
    </row>
    <row r="2016" spans="4:17">
      <c r="D2016" s="1"/>
      <c r="F2016"/>
      <c r="K2016" s="2"/>
      <c r="L2016" s="2"/>
      <c r="M2016"/>
      <c r="N2016" s="1"/>
      <c r="Q2016"/>
    </row>
    <row r="2017" spans="4:17">
      <c r="D2017" s="1"/>
      <c r="F2017"/>
      <c r="K2017" s="2"/>
      <c r="L2017" s="2"/>
      <c r="M2017"/>
      <c r="N2017" s="1"/>
      <c r="Q2017"/>
    </row>
    <row r="2018" spans="4:17">
      <c r="D2018" s="1"/>
      <c r="F2018"/>
      <c r="K2018" s="2"/>
      <c r="L2018" s="2"/>
      <c r="M2018"/>
      <c r="N2018" s="1"/>
      <c r="Q2018"/>
    </row>
    <row r="2019" spans="4:17">
      <c r="D2019" s="1"/>
      <c r="F2019"/>
      <c r="K2019" s="2"/>
      <c r="L2019" s="2"/>
      <c r="M2019"/>
      <c r="N2019" s="1"/>
      <c r="Q2019"/>
    </row>
    <row r="2020" spans="4:17">
      <c r="D2020" s="1"/>
      <c r="F2020"/>
      <c r="K2020" s="2"/>
      <c r="L2020" s="2"/>
      <c r="M2020"/>
      <c r="N2020" s="1"/>
      <c r="Q2020"/>
    </row>
    <row r="2021" spans="4:17">
      <c r="D2021" s="1"/>
      <c r="F2021"/>
      <c r="K2021" s="2"/>
      <c r="L2021" s="2"/>
      <c r="M2021"/>
      <c r="N2021" s="1"/>
      <c r="Q2021"/>
    </row>
    <row r="2022" spans="4:17">
      <c r="D2022" s="1"/>
      <c r="F2022"/>
      <c r="K2022" s="2"/>
      <c r="L2022" s="2"/>
      <c r="M2022"/>
      <c r="N2022" s="1"/>
      <c r="Q2022"/>
    </row>
    <row r="2023" spans="4:17">
      <c r="D2023" s="1"/>
      <c r="F2023"/>
      <c r="K2023" s="2"/>
      <c r="L2023" s="2"/>
      <c r="M2023"/>
      <c r="N2023" s="1"/>
      <c r="Q2023"/>
    </row>
    <row r="2024" spans="4:17">
      <c r="D2024" s="1"/>
      <c r="F2024"/>
      <c r="K2024" s="2"/>
      <c r="L2024" s="2"/>
      <c r="M2024"/>
      <c r="N2024" s="1"/>
      <c r="Q2024"/>
    </row>
    <row r="2025" spans="4:17">
      <c r="D2025" s="1"/>
      <c r="F2025"/>
      <c r="K2025" s="2"/>
      <c r="L2025" s="2"/>
      <c r="M2025"/>
      <c r="N2025" s="1"/>
      <c r="Q2025"/>
    </row>
    <row r="2026" spans="4:17">
      <c r="D2026" s="1"/>
      <c r="F2026"/>
      <c r="K2026" s="2"/>
      <c r="L2026" s="2"/>
      <c r="M2026"/>
      <c r="N2026" s="1"/>
      <c r="Q2026"/>
    </row>
    <row r="2027" spans="4:17">
      <c r="D2027" s="1"/>
      <c r="F2027"/>
      <c r="K2027" s="2"/>
      <c r="L2027" s="2"/>
      <c r="M2027"/>
      <c r="N2027" s="1"/>
      <c r="Q2027"/>
    </row>
    <row r="2028" spans="4:17">
      <c r="D2028" s="1"/>
      <c r="F2028"/>
      <c r="K2028" s="2"/>
      <c r="L2028" s="2"/>
      <c r="M2028"/>
      <c r="N2028" s="1"/>
      <c r="Q2028"/>
    </row>
    <row r="2029" spans="4:17">
      <c r="D2029" s="1"/>
      <c r="F2029"/>
      <c r="K2029" s="2"/>
      <c r="L2029" s="2"/>
      <c r="M2029"/>
      <c r="N2029" s="1"/>
      <c r="Q2029"/>
    </row>
    <row r="2030" spans="4:17">
      <c r="D2030" s="1"/>
      <c r="F2030"/>
      <c r="K2030" s="2"/>
      <c r="L2030" s="2"/>
      <c r="M2030"/>
      <c r="N2030" s="1"/>
      <c r="Q2030"/>
    </row>
    <row r="2031" spans="4:17">
      <c r="D2031" s="1"/>
      <c r="F2031"/>
      <c r="K2031" s="2"/>
      <c r="L2031" s="2"/>
      <c r="M2031"/>
      <c r="N2031" s="1"/>
      <c r="Q2031"/>
    </row>
    <row r="2032" spans="4:17">
      <c r="D2032" s="1"/>
      <c r="F2032"/>
      <c r="K2032" s="2"/>
      <c r="L2032" s="2"/>
      <c r="M2032"/>
      <c r="N2032" s="1"/>
      <c r="Q2032"/>
    </row>
    <row r="2033" spans="4:17">
      <c r="D2033" s="1"/>
      <c r="F2033"/>
      <c r="K2033" s="2"/>
      <c r="L2033" s="2"/>
      <c r="M2033"/>
      <c r="N2033" s="1"/>
      <c r="Q2033"/>
    </row>
    <row r="2034" spans="4:17">
      <c r="D2034" s="1"/>
      <c r="F2034"/>
      <c r="K2034" s="2"/>
      <c r="L2034" s="2"/>
      <c r="M2034"/>
      <c r="N2034" s="1"/>
      <c r="Q2034"/>
    </row>
    <row r="2035" spans="4:17">
      <c r="D2035" s="1"/>
      <c r="F2035"/>
      <c r="K2035" s="2"/>
      <c r="L2035" s="2"/>
      <c r="M2035"/>
      <c r="N2035" s="1"/>
      <c r="Q2035"/>
    </row>
    <row r="2036" spans="4:17">
      <c r="D2036" s="1"/>
      <c r="F2036"/>
      <c r="K2036" s="2"/>
      <c r="L2036" s="2"/>
      <c r="M2036"/>
      <c r="N2036" s="1"/>
      <c r="Q2036"/>
    </row>
    <row r="2037" spans="4:17">
      <c r="D2037" s="1"/>
      <c r="F2037"/>
      <c r="K2037" s="2"/>
      <c r="L2037" s="2"/>
      <c r="M2037"/>
      <c r="N2037" s="1"/>
      <c r="Q2037"/>
    </row>
    <row r="2038" spans="4:17">
      <c r="D2038" s="1"/>
      <c r="F2038"/>
      <c r="K2038" s="2"/>
      <c r="L2038" s="2"/>
      <c r="M2038"/>
      <c r="N2038" s="1"/>
      <c r="Q2038"/>
    </row>
    <row r="2039" spans="4:17">
      <c r="D2039" s="1"/>
      <c r="F2039"/>
      <c r="K2039" s="2"/>
      <c r="L2039" s="2"/>
      <c r="M2039"/>
      <c r="N2039" s="1"/>
      <c r="Q2039"/>
    </row>
    <row r="2040" spans="4:17">
      <c r="D2040" s="1"/>
      <c r="F2040"/>
      <c r="K2040" s="2"/>
      <c r="L2040" s="2"/>
      <c r="M2040"/>
      <c r="N2040" s="1"/>
      <c r="Q2040"/>
    </row>
    <row r="2041" spans="4:17">
      <c r="D2041" s="1"/>
      <c r="F2041"/>
      <c r="K2041" s="2"/>
      <c r="L2041" s="2"/>
      <c r="M2041"/>
      <c r="N2041" s="1"/>
      <c r="Q2041"/>
    </row>
    <row r="2042" spans="4:17">
      <c r="D2042" s="1"/>
      <c r="F2042"/>
      <c r="K2042" s="2"/>
      <c r="L2042" s="2"/>
      <c r="M2042"/>
      <c r="N2042" s="1"/>
      <c r="Q2042"/>
    </row>
    <row r="2043" spans="4:17">
      <c r="D2043" s="1"/>
      <c r="F2043"/>
      <c r="K2043" s="2"/>
      <c r="L2043" s="2"/>
      <c r="M2043"/>
      <c r="N2043" s="1"/>
      <c r="Q2043"/>
    </row>
    <row r="2044" spans="4:17">
      <c r="D2044" s="1"/>
      <c r="F2044"/>
      <c r="K2044" s="2"/>
      <c r="L2044" s="2"/>
      <c r="M2044"/>
      <c r="N2044" s="1"/>
      <c r="Q2044"/>
    </row>
    <row r="2045" spans="4:17">
      <c r="D2045" s="1"/>
      <c r="F2045"/>
      <c r="K2045" s="2"/>
      <c r="L2045" s="2"/>
      <c r="M2045"/>
      <c r="N2045" s="1"/>
      <c r="Q2045"/>
    </row>
    <row r="2046" spans="4:17">
      <c r="D2046" s="1"/>
      <c r="F2046"/>
      <c r="K2046" s="2"/>
      <c r="L2046" s="2"/>
      <c r="M2046"/>
      <c r="N2046" s="1"/>
      <c r="Q2046"/>
    </row>
    <row r="2047" spans="4:17">
      <c r="D2047" s="1"/>
      <c r="F2047"/>
      <c r="K2047" s="2"/>
      <c r="L2047" s="2"/>
      <c r="M2047"/>
      <c r="N2047" s="1"/>
      <c r="Q2047"/>
    </row>
    <row r="2048" spans="4:17">
      <c r="D2048" s="1"/>
      <c r="F2048"/>
      <c r="K2048" s="2"/>
      <c r="L2048" s="2"/>
      <c r="M2048"/>
      <c r="N2048" s="1"/>
      <c r="Q2048"/>
    </row>
    <row r="2049" spans="4:17">
      <c r="D2049" s="1"/>
      <c r="F2049"/>
      <c r="K2049" s="2"/>
      <c r="L2049" s="2"/>
      <c r="M2049"/>
      <c r="N2049" s="1"/>
      <c r="Q2049"/>
    </row>
    <row r="2050" spans="4:17">
      <c r="D2050" s="1"/>
      <c r="F2050"/>
      <c r="K2050" s="2"/>
      <c r="L2050" s="2"/>
      <c r="M2050"/>
      <c r="N2050" s="1"/>
      <c r="Q2050"/>
    </row>
    <row r="2051" spans="4:17">
      <c r="D2051" s="1"/>
      <c r="F2051"/>
      <c r="K2051" s="2"/>
      <c r="L2051" s="2"/>
      <c r="M2051"/>
      <c r="N2051" s="1"/>
      <c r="Q2051"/>
    </row>
    <row r="2052" spans="4:17">
      <c r="D2052" s="1"/>
      <c r="F2052"/>
      <c r="K2052" s="2"/>
      <c r="L2052" s="2"/>
      <c r="M2052"/>
      <c r="N2052" s="1"/>
      <c r="Q2052"/>
    </row>
    <row r="2053" spans="4:17">
      <c r="D2053" s="1"/>
      <c r="F2053"/>
      <c r="K2053" s="2"/>
      <c r="L2053" s="2"/>
      <c r="M2053"/>
      <c r="N2053" s="1"/>
      <c r="Q2053"/>
    </row>
    <row r="2054" spans="4:17">
      <c r="D2054" s="1"/>
      <c r="F2054"/>
      <c r="K2054" s="2"/>
      <c r="L2054" s="2"/>
      <c r="M2054"/>
      <c r="N2054" s="1"/>
      <c r="Q2054"/>
    </row>
    <row r="2055" spans="4:17">
      <c r="D2055" s="1"/>
      <c r="F2055"/>
      <c r="K2055" s="2"/>
      <c r="L2055" s="2"/>
      <c r="M2055"/>
      <c r="N2055" s="1"/>
      <c r="Q2055"/>
    </row>
    <row r="2056" spans="4:17">
      <c r="D2056" s="1"/>
      <c r="F2056"/>
      <c r="K2056" s="2"/>
      <c r="L2056" s="2"/>
      <c r="M2056"/>
      <c r="N2056" s="1"/>
      <c r="Q2056"/>
    </row>
    <row r="2057" spans="4:17">
      <c r="D2057" s="1"/>
      <c r="F2057"/>
      <c r="K2057" s="2"/>
      <c r="L2057" s="2"/>
      <c r="M2057"/>
      <c r="N2057" s="1"/>
      <c r="Q2057"/>
    </row>
    <row r="2058" spans="4:17">
      <c r="D2058" s="1"/>
      <c r="F2058"/>
      <c r="K2058" s="2"/>
      <c r="L2058" s="2"/>
      <c r="M2058"/>
      <c r="N2058" s="1"/>
      <c r="Q2058"/>
    </row>
    <row r="2059" spans="4:17">
      <c r="D2059" s="1"/>
      <c r="F2059"/>
      <c r="K2059" s="2"/>
      <c r="L2059" s="2"/>
      <c r="M2059"/>
      <c r="N2059" s="1"/>
      <c r="Q2059"/>
    </row>
    <row r="2060" spans="4:17">
      <c r="D2060" s="1"/>
      <c r="F2060"/>
      <c r="K2060" s="2"/>
      <c r="L2060" s="2"/>
      <c r="M2060"/>
      <c r="N2060" s="1"/>
      <c r="Q2060"/>
    </row>
    <row r="2061" spans="4:17">
      <c r="D2061" s="1"/>
      <c r="F2061"/>
      <c r="K2061" s="2"/>
      <c r="L2061" s="2"/>
      <c r="M2061"/>
      <c r="N2061" s="1"/>
      <c r="Q2061"/>
    </row>
    <row r="2062" spans="4:17">
      <c r="D2062" s="1"/>
      <c r="F2062"/>
      <c r="K2062" s="2"/>
      <c r="L2062" s="2"/>
      <c r="M2062"/>
      <c r="N2062" s="1"/>
      <c r="Q2062"/>
    </row>
    <row r="2063" spans="4:17">
      <c r="D2063" s="1"/>
      <c r="F2063"/>
      <c r="K2063" s="2"/>
      <c r="L2063" s="2"/>
      <c r="M2063"/>
      <c r="N2063" s="1"/>
      <c r="Q2063"/>
    </row>
    <row r="2064" spans="4:17">
      <c r="D2064" s="1"/>
      <c r="F2064"/>
      <c r="K2064" s="2"/>
      <c r="L2064" s="2"/>
      <c r="M2064"/>
      <c r="N2064" s="1"/>
      <c r="Q2064"/>
    </row>
    <row r="2065" spans="4:17">
      <c r="D2065" s="1"/>
      <c r="F2065"/>
      <c r="K2065" s="2"/>
      <c r="L2065" s="2"/>
      <c r="M2065"/>
      <c r="N2065" s="1"/>
      <c r="Q2065"/>
    </row>
    <row r="2066" spans="4:17">
      <c r="D2066" s="1"/>
      <c r="F2066"/>
      <c r="K2066" s="2"/>
      <c r="L2066" s="2"/>
      <c r="M2066"/>
      <c r="N2066" s="1"/>
      <c r="Q2066"/>
    </row>
    <row r="2067" spans="4:17">
      <c r="D2067" s="1"/>
      <c r="F2067"/>
      <c r="K2067" s="2"/>
      <c r="L2067" s="2"/>
      <c r="M2067"/>
      <c r="N2067" s="1"/>
      <c r="Q2067"/>
    </row>
    <row r="2068" spans="4:17">
      <c r="D2068" s="1"/>
      <c r="F2068"/>
      <c r="K2068" s="2"/>
      <c r="L2068" s="2"/>
      <c r="M2068"/>
      <c r="N2068" s="1"/>
      <c r="Q2068"/>
    </row>
    <row r="2069" spans="4:17">
      <c r="D2069" s="1"/>
      <c r="F2069"/>
      <c r="K2069" s="2"/>
      <c r="L2069" s="2"/>
      <c r="M2069"/>
      <c r="N2069" s="1"/>
      <c r="Q2069"/>
    </row>
    <row r="2070" spans="4:17">
      <c r="D2070" s="1"/>
      <c r="F2070"/>
      <c r="K2070" s="2"/>
      <c r="L2070" s="2"/>
      <c r="M2070"/>
      <c r="N2070" s="1"/>
      <c r="Q2070"/>
    </row>
    <row r="2071" spans="4:17">
      <c r="D2071" s="1"/>
      <c r="F2071"/>
      <c r="K2071" s="2"/>
      <c r="L2071" s="2"/>
      <c r="M2071"/>
      <c r="N2071" s="1"/>
      <c r="Q2071"/>
    </row>
    <row r="2072" spans="4:17">
      <c r="D2072" s="1"/>
      <c r="F2072"/>
      <c r="K2072" s="2"/>
      <c r="L2072" s="2"/>
      <c r="M2072"/>
      <c r="N2072" s="1"/>
      <c r="Q2072"/>
    </row>
    <row r="2073" spans="4:17">
      <c r="D2073" s="1"/>
      <c r="F2073"/>
      <c r="K2073" s="2"/>
      <c r="L2073" s="2"/>
      <c r="M2073"/>
      <c r="N2073" s="1"/>
      <c r="Q2073"/>
    </row>
    <row r="2074" spans="4:17">
      <c r="D2074" s="1"/>
      <c r="F2074"/>
      <c r="K2074" s="2"/>
      <c r="L2074" s="2"/>
      <c r="M2074"/>
      <c r="N2074" s="1"/>
      <c r="Q2074"/>
    </row>
    <row r="2075" spans="4:17">
      <c r="D2075" s="1"/>
      <c r="F2075"/>
      <c r="K2075" s="2"/>
      <c r="L2075" s="2"/>
      <c r="M2075"/>
      <c r="N2075" s="1"/>
      <c r="Q2075"/>
    </row>
    <row r="2076" spans="4:17">
      <c r="D2076" s="1"/>
      <c r="F2076"/>
      <c r="K2076" s="2"/>
      <c r="L2076" s="2"/>
      <c r="M2076"/>
      <c r="N2076" s="1"/>
      <c r="Q2076"/>
    </row>
    <row r="2077" spans="4:17">
      <c r="D2077" s="1"/>
      <c r="F2077"/>
      <c r="K2077" s="2"/>
      <c r="L2077" s="2"/>
      <c r="M2077"/>
      <c r="N2077" s="1"/>
      <c r="Q2077"/>
    </row>
    <row r="2078" spans="4:17">
      <c r="D2078" s="1"/>
      <c r="F2078"/>
      <c r="K2078" s="2"/>
      <c r="L2078" s="2"/>
      <c r="M2078"/>
      <c r="N2078" s="1"/>
      <c r="Q2078"/>
    </row>
    <row r="2079" spans="4:17">
      <c r="D2079" s="1"/>
      <c r="F2079"/>
      <c r="K2079" s="2"/>
      <c r="L2079" s="2"/>
      <c r="M2079"/>
      <c r="N2079" s="1"/>
      <c r="Q2079"/>
    </row>
    <row r="2080" spans="4:17">
      <c r="D2080" s="1"/>
      <c r="F2080"/>
      <c r="K2080" s="2"/>
      <c r="L2080" s="2"/>
      <c r="M2080"/>
      <c r="N2080" s="1"/>
      <c r="Q2080"/>
    </row>
    <row r="2081" spans="4:17">
      <c r="D2081" s="1"/>
      <c r="F2081"/>
      <c r="K2081" s="2"/>
      <c r="L2081" s="2"/>
      <c r="M2081"/>
      <c r="N2081" s="1"/>
      <c r="Q2081"/>
    </row>
    <row r="2082" spans="4:17">
      <c r="D2082" s="1"/>
      <c r="F2082"/>
      <c r="K2082" s="2"/>
      <c r="L2082" s="2"/>
      <c r="M2082"/>
      <c r="N2082" s="1"/>
      <c r="Q2082"/>
    </row>
    <row r="2083" spans="4:17">
      <c r="D2083" s="1"/>
      <c r="F2083"/>
      <c r="K2083" s="2"/>
      <c r="L2083" s="2"/>
      <c r="M2083"/>
      <c r="N2083" s="1"/>
      <c r="Q2083"/>
    </row>
    <row r="2084" spans="4:17">
      <c r="D2084" s="1"/>
      <c r="F2084"/>
      <c r="K2084" s="2"/>
      <c r="L2084" s="2"/>
      <c r="M2084"/>
      <c r="N2084" s="1"/>
      <c r="Q2084"/>
    </row>
    <row r="2085" spans="4:17">
      <c r="D2085" s="1"/>
      <c r="F2085"/>
      <c r="K2085" s="2"/>
      <c r="L2085" s="2"/>
      <c r="M2085"/>
      <c r="N2085" s="1"/>
      <c r="Q2085"/>
    </row>
    <row r="2086" spans="4:17">
      <c r="D2086" s="1"/>
      <c r="F2086"/>
      <c r="K2086" s="2"/>
      <c r="L2086" s="2"/>
      <c r="M2086"/>
      <c r="N2086" s="1"/>
      <c r="Q2086"/>
    </row>
    <row r="2087" spans="4:17">
      <c r="D2087" s="1"/>
      <c r="F2087"/>
      <c r="K2087" s="2"/>
      <c r="L2087" s="2"/>
      <c r="M2087"/>
      <c r="N2087" s="1"/>
      <c r="Q2087"/>
    </row>
    <row r="2088" spans="4:17">
      <c r="D2088" s="1"/>
      <c r="F2088"/>
      <c r="K2088" s="2"/>
      <c r="L2088" s="2"/>
      <c r="M2088"/>
      <c r="N2088" s="1"/>
      <c r="Q2088"/>
    </row>
    <row r="2089" spans="4:17">
      <c r="D2089" s="1"/>
      <c r="F2089"/>
      <c r="K2089" s="2"/>
      <c r="L2089" s="2"/>
      <c r="M2089"/>
      <c r="N2089" s="1"/>
      <c r="Q2089"/>
    </row>
    <row r="2090" spans="4:17">
      <c r="D2090" s="1"/>
      <c r="F2090"/>
      <c r="K2090" s="2"/>
      <c r="L2090" s="2"/>
      <c r="M2090"/>
      <c r="N2090" s="1"/>
      <c r="Q2090"/>
    </row>
    <row r="2091" spans="4:17">
      <c r="D2091" s="1"/>
      <c r="F2091"/>
      <c r="K2091" s="2"/>
      <c r="L2091" s="2"/>
      <c r="M2091"/>
      <c r="N2091" s="1"/>
      <c r="Q2091"/>
    </row>
    <row r="2092" spans="4:17">
      <c r="D2092" s="1"/>
      <c r="F2092"/>
      <c r="K2092" s="2"/>
      <c r="L2092" s="2"/>
      <c r="M2092"/>
      <c r="N2092" s="1"/>
      <c r="Q2092"/>
    </row>
    <row r="2093" spans="4:17">
      <c r="D2093" s="1"/>
      <c r="F2093"/>
      <c r="K2093" s="2"/>
      <c r="L2093" s="2"/>
      <c r="M2093"/>
      <c r="N2093" s="1"/>
      <c r="Q2093"/>
    </row>
    <row r="2094" spans="4:17">
      <c r="D2094" s="1"/>
      <c r="F2094"/>
      <c r="K2094" s="2"/>
      <c r="L2094" s="2"/>
      <c r="M2094"/>
      <c r="N2094" s="1"/>
      <c r="Q2094"/>
    </row>
    <row r="2095" spans="4:17">
      <c r="D2095" s="1"/>
      <c r="F2095"/>
      <c r="K2095" s="2"/>
      <c r="L2095" s="2"/>
      <c r="M2095"/>
      <c r="N2095" s="1"/>
      <c r="Q2095"/>
    </row>
    <row r="2096" spans="4:17">
      <c r="D2096" s="1"/>
      <c r="F2096"/>
      <c r="K2096" s="2"/>
      <c r="L2096" s="2"/>
      <c r="M2096"/>
      <c r="N2096" s="1"/>
      <c r="Q2096"/>
    </row>
    <row r="2097" spans="4:17">
      <c r="D2097" s="1"/>
      <c r="F2097"/>
      <c r="K2097" s="2"/>
      <c r="L2097" s="2"/>
      <c r="M2097"/>
      <c r="N2097" s="1"/>
      <c r="Q2097"/>
    </row>
    <row r="2098" spans="4:17">
      <c r="D2098" s="1"/>
      <c r="F2098"/>
      <c r="K2098" s="2"/>
      <c r="L2098" s="2"/>
      <c r="M2098"/>
      <c r="N2098" s="1"/>
      <c r="Q2098"/>
    </row>
    <row r="2099" spans="4:17">
      <c r="D2099" s="1"/>
      <c r="F2099"/>
      <c r="K2099" s="2"/>
      <c r="L2099" s="2"/>
      <c r="M2099"/>
      <c r="N2099" s="1"/>
      <c r="Q2099"/>
    </row>
    <row r="2100" spans="4:17">
      <c r="D2100" s="1"/>
      <c r="F2100"/>
      <c r="K2100" s="2"/>
      <c r="L2100" s="2"/>
      <c r="M2100"/>
      <c r="N2100" s="1"/>
      <c r="Q2100"/>
    </row>
    <row r="2101" spans="4:17">
      <c r="D2101" s="1"/>
      <c r="F2101"/>
      <c r="K2101" s="2"/>
      <c r="L2101" s="2"/>
      <c r="M2101"/>
      <c r="N2101" s="1"/>
      <c r="Q2101"/>
    </row>
    <row r="2102" spans="4:17">
      <c r="D2102" s="1"/>
      <c r="F2102"/>
      <c r="K2102" s="2"/>
      <c r="L2102" s="2"/>
      <c r="M2102"/>
      <c r="N2102" s="1"/>
      <c r="Q2102"/>
    </row>
    <row r="2103" spans="4:17">
      <c r="D2103" s="1"/>
      <c r="F2103"/>
      <c r="K2103" s="2"/>
      <c r="L2103" s="2"/>
      <c r="M2103"/>
      <c r="N2103" s="1"/>
      <c r="Q2103"/>
    </row>
    <row r="2104" spans="4:17">
      <c r="D2104" s="1"/>
      <c r="F2104"/>
      <c r="K2104" s="2"/>
      <c r="L2104" s="2"/>
      <c r="M2104"/>
      <c r="N2104" s="1"/>
      <c r="Q2104"/>
    </row>
    <row r="2105" spans="4:17">
      <c r="D2105" s="1"/>
      <c r="F2105"/>
      <c r="K2105" s="2"/>
      <c r="L2105" s="2"/>
      <c r="M2105"/>
      <c r="N2105" s="1"/>
      <c r="Q2105"/>
    </row>
    <row r="2106" spans="4:17">
      <c r="D2106" s="1"/>
      <c r="F2106"/>
      <c r="K2106" s="2"/>
      <c r="L2106" s="2"/>
      <c r="M2106"/>
      <c r="N2106" s="1"/>
      <c r="Q2106"/>
    </row>
    <row r="2107" spans="4:17">
      <c r="D2107" s="1"/>
      <c r="F2107"/>
      <c r="K2107" s="2"/>
      <c r="L2107" s="2"/>
      <c r="M2107"/>
      <c r="N2107" s="1"/>
      <c r="Q2107"/>
    </row>
    <row r="2108" spans="4:17">
      <c r="D2108" s="1"/>
      <c r="F2108"/>
      <c r="K2108" s="2"/>
      <c r="L2108" s="2"/>
      <c r="M2108"/>
      <c r="N2108" s="1"/>
      <c r="Q2108"/>
    </row>
    <row r="2109" spans="4:17">
      <c r="D2109" s="1"/>
      <c r="F2109"/>
      <c r="K2109" s="2"/>
      <c r="L2109" s="2"/>
      <c r="M2109"/>
      <c r="N2109" s="1"/>
      <c r="Q2109"/>
    </row>
    <row r="2110" spans="4:17">
      <c r="D2110" s="1"/>
      <c r="F2110"/>
      <c r="K2110" s="2"/>
      <c r="L2110" s="2"/>
      <c r="M2110"/>
      <c r="N2110" s="1"/>
      <c r="Q2110"/>
    </row>
    <row r="2111" spans="4:17">
      <c r="D2111" s="1"/>
      <c r="F2111"/>
      <c r="K2111" s="2"/>
      <c r="L2111" s="2"/>
      <c r="M2111"/>
      <c r="N2111" s="1"/>
      <c r="Q2111"/>
    </row>
    <row r="2112" spans="4:17">
      <c r="D2112" s="1"/>
      <c r="F2112"/>
      <c r="K2112" s="2"/>
      <c r="L2112" s="2"/>
      <c r="M2112"/>
      <c r="N2112" s="1"/>
      <c r="Q2112"/>
    </row>
    <row r="2113" spans="4:17">
      <c r="D2113" s="1"/>
      <c r="F2113"/>
      <c r="K2113" s="2"/>
      <c r="L2113" s="2"/>
      <c r="M2113"/>
      <c r="N2113" s="1"/>
      <c r="Q2113"/>
    </row>
    <row r="2114" spans="4:17">
      <c r="D2114" s="1"/>
      <c r="F2114"/>
      <c r="K2114" s="2"/>
      <c r="L2114" s="2"/>
      <c r="M2114"/>
      <c r="N2114" s="1"/>
      <c r="Q2114"/>
    </row>
    <row r="2115" spans="4:17">
      <c r="D2115" s="1"/>
      <c r="F2115"/>
      <c r="K2115" s="2"/>
      <c r="L2115" s="2"/>
      <c r="M2115"/>
      <c r="N2115" s="1"/>
      <c r="Q2115"/>
    </row>
    <row r="2116" spans="4:17">
      <c r="D2116" s="1"/>
      <c r="F2116"/>
      <c r="K2116" s="2"/>
      <c r="L2116" s="2"/>
      <c r="M2116"/>
      <c r="N2116" s="1"/>
      <c r="Q2116"/>
    </row>
    <row r="2117" spans="4:17">
      <c r="D2117" s="1"/>
      <c r="F2117"/>
      <c r="K2117" s="2"/>
      <c r="L2117" s="2"/>
      <c r="M2117"/>
      <c r="N2117" s="1"/>
      <c r="Q2117"/>
    </row>
    <row r="2118" spans="4:17">
      <c r="D2118" s="1"/>
      <c r="F2118"/>
      <c r="K2118" s="2"/>
      <c r="L2118" s="2"/>
      <c r="M2118"/>
      <c r="N2118" s="1"/>
      <c r="Q2118"/>
    </row>
    <row r="2119" spans="4:17">
      <c r="D2119" s="1"/>
      <c r="F2119"/>
      <c r="K2119" s="2"/>
      <c r="L2119" s="2"/>
      <c r="M2119"/>
      <c r="N2119" s="1"/>
      <c r="Q2119"/>
    </row>
    <row r="2120" spans="4:17">
      <c r="D2120" s="1"/>
      <c r="F2120"/>
      <c r="K2120" s="2"/>
      <c r="L2120" s="2"/>
      <c r="M2120"/>
      <c r="N2120" s="1"/>
      <c r="Q2120"/>
    </row>
    <row r="2121" spans="4:17">
      <c r="D2121" s="1"/>
      <c r="F2121"/>
      <c r="K2121" s="2"/>
      <c r="L2121" s="2"/>
      <c r="M2121"/>
      <c r="N2121" s="1"/>
      <c r="Q2121"/>
    </row>
    <row r="2122" spans="4:17">
      <c r="D2122" s="1"/>
      <c r="F2122"/>
      <c r="K2122" s="2"/>
      <c r="L2122" s="2"/>
      <c r="M2122"/>
      <c r="N2122" s="1"/>
      <c r="Q2122"/>
    </row>
    <row r="2123" spans="4:17">
      <c r="D2123" s="1"/>
      <c r="F2123"/>
      <c r="K2123" s="2"/>
      <c r="L2123" s="2"/>
      <c r="M2123"/>
      <c r="N2123" s="1"/>
      <c r="Q2123"/>
    </row>
    <row r="2124" spans="4:17">
      <c r="D2124" s="1"/>
      <c r="F2124"/>
      <c r="K2124" s="2"/>
      <c r="L2124" s="2"/>
      <c r="M2124"/>
      <c r="N2124" s="1"/>
      <c r="Q2124"/>
    </row>
    <row r="2125" spans="4:17">
      <c r="D2125" s="1"/>
      <c r="F2125"/>
      <c r="K2125" s="2"/>
      <c r="L2125" s="2"/>
      <c r="M2125"/>
      <c r="N2125" s="1"/>
      <c r="Q2125"/>
    </row>
    <row r="2126" spans="4:17">
      <c r="D2126" s="1"/>
      <c r="F2126"/>
      <c r="K2126" s="2"/>
      <c r="L2126" s="2"/>
      <c r="M2126"/>
      <c r="N2126" s="1"/>
      <c r="Q2126"/>
    </row>
    <row r="2127" spans="4:17">
      <c r="D2127" s="1"/>
      <c r="F2127"/>
      <c r="K2127" s="2"/>
      <c r="L2127" s="2"/>
      <c r="M2127"/>
      <c r="N2127" s="1"/>
      <c r="Q2127"/>
    </row>
    <row r="2128" spans="4:17">
      <c r="D2128" s="1"/>
      <c r="F2128"/>
      <c r="K2128" s="2"/>
      <c r="L2128" s="2"/>
      <c r="M2128"/>
      <c r="N2128" s="1"/>
      <c r="Q2128"/>
    </row>
    <row r="2129" spans="4:17">
      <c r="D2129" s="1"/>
      <c r="F2129"/>
      <c r="K2129" s="2"/>
      <c r="L2129" s="2"/>
      <c r="M2129"/>
      <c r="N2129" s="1"/>
      <c r="Q2129"/>
    </row>
    <row r="2130" spans="4:17">
      <c r="D2130" s="1"/>
      <c r="F2130"/>
      <c r="K2130" s="2"/>
      <c r="L2130" s="2"/>
      <c r="M2130"/>
      <c r="N2130" s="1"/>
      <c r="Q2130"/>
    </row>
    <row r="2131" spans="4:17">
      <c r="D2131" s="1"/>
      <c r="F2131"/>
      <c r="K2131" s="2"/>
      <c r="L2131" s="2"/>
      <c r="M2131"/>
      <c r="N2131" s="1"/>
      <c r="Q2131"/>
    </row>
    <row r="2132" spans="4:17">
      <c r="D2132" s="1"/>
      <c r="F2132"/>
      <c r="K2132" s="2"/>
      <c r="L2132" s="2"/>
      <c r="M2132"/>
      <c r="N2132" s="1"/>
      <c r="Q2132"/>
    </row>
    <row r="2133" spans="4:17">
      <c r="D2133" s="1"/>
      <c r="F2133"/>
      <c r="K2133" s="2"/>
      <c r="L2133" s="2"/>
      <c r="M2133"/>
      <c r="N2133" s="1"/>
      <c r="Q2133"/>
    </row>
    <row r="2134" spans="4:17">
      <c r="D2134" s="1"/>
      <c r="F2134"/>
      <c r="K2134" s="2"/>
      <c r="L2134" s="2"/>
      <c r="M2134"/>
      <c r="N2134" s="1"/>
      <c r="Q2134"/>
    </row>
    <row r="2135" spans="4:17">
      <c r="D2135" s="1"/>
      <c r="F2135"/>
      <c r="K2135" s="2"/>
      <c r="L2135" s="2"/>
      <c r="M2135"/>
      <c r="N2135" s="1"/>
      <c r="Q2135"/>
    </row>
    <row r="2136" spans="4:17">
      <c r="D2136" s="1"/>
      <c r="F2136"/>
      <c r="K2136" s="2"/>
      <c r="L2136" s="2"/>
      <c r="M2136"/>
      <c r="N2136" s="1"/>
      <c r="Q2136"/>
    </row>
    <row r="2137" spans="4:17">
      <c r="D2137" s="1"/>
      <c r="F2137"/>
      <c r="K2137" s="2"/>
      <c r="L2137" s="2"/>
      <c r="M2137"/>
      <c r="N2137" s="1"/>
      <c r="Q2137"/>
    </row>
    <row r="2138" spans="4:17">
      <c r="D2138" s="1"/>
      <c r="F2138"/>
      <c r="K2138" s="2"/>
      <c r="L2138" s="2"/>
      <c r="M2138"/>
      <c r="N2138" s="1"/>
      <c r="Q2138"/>
    </row>
    <row r="2139" spans="4:17">
      <c r="D2139" s="1"/>
      <c r="F2139"/>
      <c r="K2139" s="2"/>
      <c r="L2139" s="2"/>
      <c r="M2139"/>
      <c r="N2139" s="1"/>
      <c r="Q2139"/>
    </row>
    <row r="2140" spans="4:17">
      <c r="D2140" s="1"/>
      <c r="F2140"/>
      <c r="K2140" s="2"/>
      <c r="L2140" s="2"/>
      <c r="M2140"/>
      <c r="N2140" s="1"/>
      <c r="Q2140"/>
    </row>
    <row r="2141" spans="4:17">
      <c r="D2141" s="1"/>
      <c r="F2141"/>
      <c r="K2141" s="2"/>
      <c r="L2141" s="2"/>
      <c r="M2141"/>
      <c r="N2141" s="1"/>
      <c r="Q2141"/>
    </row>
    <row r="2142" spans="4:17">
      <c r="D2142" s="1"/>
      <c r="F2142"/>
      <c r="K2142" s="2"/>
      <c r="L2142" s="2"/>
      <c r="M2142"/>
      <c r="N2142" s="1"/>
      <c r="Q2142"/>
    </row>
    <row r="2143" spans="4:17">
      <c r="D2143" s="1"/>
      <c r="F2143"/>
      <c r="K2143" s="2"/>
      <c r="L2143" s="2"/>
      <c r="M2143"/>
      <c r="N2143" s="1"/>
      <c r="Q2143"/>
    </row>
    <row r="2144" spans="4:17">
      <c r="D2144" s="1"/>
      <c r="F2144"/>
      <c r="K2144" s="2"/>
      <c r="L2144" s="2"/>
      <c r="M2144"/>
      <c r="N2144" s="1"/>
      <c r="Q2144"/>
    </row>
    <row r="2145" spans="4:17">
      <c r="D2145" s="1"/>
      <c r="F2145"/>
      <c r="K2145" s="2"/>
      <c r="L2145" s="2"/>
      <c r="M2145"/>
      <c r="N2145" s="1"/>
      <c r="Q2145"/>
    </row>
    <row r="2146" spans="4:17">
      <c r="D2146" s="1"/>
      <c r="F2146"/>
      <c r="K2146" s="2"/>
      <c r="L2146" s="2"/>
      <c r="M2146"/>
      <c r="N2146" s="1"/>
      <c r="Q2146"/>
    </row>
    <row r="2147" spans="4:17">
      <c r="D2147" s="1"/>
      <c r="F2147"/>
      <c r="K2147" s="2"/>
      <c r="L2147" s="2"/>
      <c r="M2147"/>
      <c r="N2147" s="1"/>
      <c r="Q2147"/>
    </row>
    <row r="2148" spans="4:17">
      <c r="D2148" s="1"/>
      <c r="F2148"/>
      <c r="K2148" s="2"/>
      <c r="L2148" s="2"/>
      <c r="M2148"/>
      <c r="N2148" s="1"/>
      <c r="Q2148"/>
    </row>
    <row r="2149" spans="4:17">
      <c r="D2149" s="1"/>
      <c r="F2149"/>
      <c r="K2149" s="2"/>
      <c r="L2149" s="2"/>
      <c r="M2149"/>
      <c r="N2149" s="1"/>
      <c r="Q2149"/>
    </row>
    <row r="2150" spans="4:17">
      <c r="D2150" s="1"/>
      <c r="F2150"/>
      <c r="K2150" s="2"/>
      <c r="L2150" s="2"/>
      <c r="M2150"/>
      <c r="N2150" s="1"/>
      <c r="Q2150"/>
    </row>
    <row r="2151" spans="4:17">
      <c r="D2151" s="1"/>
      <c r="F2151"/>
      <c r="K2151" s="2"/>
      <c r="L2151" s="2"/>
      <c r="M2151"/>
      <c r="N2151" s="1"/>
      <c r="Q2151"/>
    </row>
    <row r="2152" spans="4:17">
      <c r="D2152" s="1"/>
      <c r="F2152"/>
      <c r="K2152" s="2"/>
      <c r="L2152" s="2"/>
      <c r="M2152"/>
      <c r="N2152" s="1"/>
      <c r="Q2152"/>
    </row>
    <row r="2153" spans="4:17">
      <c r="D2153" s="1"/>
      <c r="F2153"/>
      <c r="K2153" s="2"/>
      <c r="L2153" s="2"/>
      <c r="M2153"/>
      <c r="N2153" s="1"/>
      <c r="Q2153"/>
    </row>
    <row r="2154" spans="4:17">
      <c r="D2154" s="1"/>
      <c r="F2154"/>
      <c r="K2154" s="2"/>
      <c r="L2154" s="2"/>
      <c r="M2154"/>
      <c r="N2154" s="1"/>
      <c r="Q2154"/>
    </row>
    <row r="2155" spans="4:17">
      <c r="D2155" s="1"/>
      <c r="F2155"/>
      <c r="K2155" s="2"/>
      <c r="L2155" s="2"/>
      <c r="M2155"/>
      <c r="N2155" s="1"/>
      <c r="Q2155"/>
    </row>
    <row r="2156" spans="4:17">
      <c r="D2156" s="1"/>
      <c r="F2156"/>
      <c r="K2156" s="2"/>
      <c r="L2156" s="2"/>
      <c r="M2156"/>
      <c r="N2156" s="1"/>
      <c r="Q2156"/>
    </row>
    <row r="2157" spans="4:17">
      <c r="D2157" s="1"/>
      <c r="F2157"/>
      <c r="K2157" s="2"/>
      <c r="L2157" s="2"/>
      <c r="M2157"/>
      <c r="N2157" s="1"/>
      <c r="Q2157"/>
    </row>
    <row r="2158" spans="4:17">
      <c r="D2158" s="1"/>
      <c r="F2158"/>
      <c r="K2158" s="2"/>
      <c r="L2158" s="2"/>
      <c r="M2158"/>
      <c r="N2158" s="1"/>
      <c r="Q2158"/>
    </row>
    <row r="2159" spans="4:17">
      <c r="D2159" s="1"/>
      <c r="F2159"/>
      <c r="K2159" s="2"/>
      <c r="L2159" s="2"/>
      <c r="M2159"/>
      <c r="N2159" s="1"/>
      <c r="Q2159"/>
    </row>
    <row r="2160" spans="4:17">
      <c r="D2160" s="1"/>
      <c r="F2160"/>
      <c r="K2160" s="2"/>
      <c r="L2160" s="2"/>
      <c r="M2160"/>
      <c r="N2160" s="1"/>
      <c r="Q2160"/>
    </row>
    <row r="2161" spans="4:17">
      <c r="D2161" s="1"/>
      <c r="F2161"/>
      <c r="K2161" s="2"/>
      <c r="L2161" s="2"/>
      <c r="M2161"/>
      <c r="N2161" s="1"/>
      <c r="Q2161"/>
    </row>
    <row r="2162" spans="4:17">
      <c r="D2162" s="1"/>
      <c r="F2162"/>
      <c r="K2162" s="2"/>
      <c r="L2162" s="2"/>
      <c r="M2162"/>
      <c r="N2162" s="1"/>
      <c r="Q2162"/>
    </row>
    <row r="2163" spans="4:17">
      <c r="D2163" s="1"/>
      <c r="F2163"/>
      <c r="K2163" s="2"/>
      <c r="L2163" s="2"/>
      <c r="M2163"/>
      <c r="N2163" s="1"/>
      <c r="Q2163"/>
    </row>
    <row r="2164" spans="4:17">
      <c r="D2164" s="1"/>
      <c r="F2164"/>
      <c r="K2164" s="2"/>
      <c r="L2164" s="2"/>
      <c r="M2164"/>
      <c r="N2164" s="1"/>
      <c r="Q2164"/>
    </row>
    <row r="2165" spans="4:17">
      <c r="D2165" s="1"/>
      <c r="F2165"/>
      <c r="K2165" s="2"/>
      <c r="L2165" s="2"/>
      <c r="M2165"/>
      <c r="N2165" s="1"/>
      <c r="Q2165"/>
    </row>
    <row r="2166" spans="4:17">
      <c r="D2166" s="1"/>
      <c r="F2166"/>
      <c r="K2166" s="2"/>
      <c r="L2166" s="2"/>
      <c r="M2166"/>
      <c r="N2166" s="1"/>
      <c r="Q2166"/>
    </row>
    <row r="2167" spans="4:17">
      <c r="D2167" s="1"/>
      <c r="F2167"/>
      <c r="K2167" s="2"/>
      <c r="L2167" s="2"/>
      <c r="M2167"/>
      <c r="N2167" s="1"/>
      <c r="Q2167"/>
    </row>
    <row r="2168" spans="4:17">
      <c r="D2168" s="1"/>
      <c r="F2168"/>
      <c r="K2168" s="2"/>
      <c r="L2168" s="2"/>
      <c r="M2168"/>
      <c r="N2168" s="1"/>
      <c r="Q2168"/>
    </row>
    <row r="2169" spans="4:17">
      <c r="D2169" s="1"/>
      <c r="F2169"/>
      <c r="K2169" s="2"/>
      <c r="L2169" s="2"/>
      <c r="M2169"/>
      <c r="N2169" s="1"/>
      <c r="Q2169"/>
    </row>
    <row r="2170" spans="4:17">
      <c r="D2170" s="1"/>
      <c r="F2170"/>
      <c r="K2170" s="2"/>
      <c r="L2170" s="2"/>
      <c r="M2170"/>
      <c r="N2170" s="1"/>
      <c r="Q2170"/>
    </row>
    <row r="2171" spans="4:17">
      <c r="D2171" s="1"/>
      <c r="F2171"/>
      <c r="K2171" s="2"/>
      <c r="L2171" s="2"/>
      <c r="M2171"/>
      <c r="N2171" s="1"/>
      <c r="Q2171"/>
    </row>
    <row r="2172" spans="4:17">
      <c r="D2172" s="1"/>
      <c r="F2172"/>
      <c r="K2172" s="2"/>
      <c r="L2172" s="2"/>
      <c r="M2172"/>
      <c r="N2172" s="1"/>
      <c r="Q2172"/>
    </row>
    <row r="2173" spans="4:17">
      <c r="D2173" s="1"/>
      <c r="F2173"/>
      <c r="K2173" s="2"/>
      <c r="L2173" s="2"/>
      <c r="M2173"/>
      <c r="N2173" s="1"/>
      <c r="Q2173"/>
    </row>
    <row r="2174" spans="4:17">
      <c r="D2174" s="1"/>
      <c r="F2174"/>
      <c r="K2174" s="2"/>
      <c r="L2174" s="2"/>
      <c r="M2174"/>
      <c r="N2174" s="1"/>
      <c r="Q2174"/>
    </row>
    <row r="2175" spans="4:17">
      <c r="D2175" s="1"/>
      <c r="F2175"/>
      <c r="K2175" s="2"/>
      <c r="L2175" s="2"/>
      <c r="M2175"/>
      <c r="N2175" s="1"/>
      <c r="Q2175"/>
    </row>
    <row r="2176" spans="4:17">
      <c r="D2176" s="1"/>
      <c r="F2176"/>
      <c r="K2176" s="2"/>
      <c r="L2176" s="2"/>
      <c r="M2176"/>
      <c r="N2176" s="1"/>
      <c r="Q2176"/>
    </row>
    <row r="2177" spans="4:17">
      <c r="D2177" s="1"/>
      <c r="F2177"/>
      <c r="K2177" s="2"/>
      <c r="L2177" s="2"/>
      <c r="M2177"/>
      <c r="N2177" s="1"/>
      <c r="Q2177"/>
    </row>
    <row r="2178" spans="4:17">
      <c r="D2178" s="1"/>
      <c r="F2178"/>
      <c r="K2178" s="2"/>
      <c r="L2178" s="2"/>
      <c r="M2178"/>
      <c r="N2178" s="1"/>
      <c r="Q2178"/>
    </row>
    <row r="2179" spans="4:17">
      <c r="D2179" s="1"/>
      <c r="F2179"/>
      <c r="K2179" s="2"/>
      <c r="L2179" s="2"/>
      <c r="M2179"/>
      <c r="N2179" s="1"/>
      <c r="Q2179"/>
    </row>
    <row r="2180" spans="4:17">
      <c r="D2180" s="1"/>
      <c r="F2180"/>
      <c r="K2180" s="2"/>
      <c r="L2180" s="2"/>
      <c r="M2180"/>
      <c r="N2180" s="1"/>
      <c r="Q2180"/>
    </row>
    <row r="2181" spans="4:17">
      <c r="D2181" s="1"/>
      <c r="F2181"/>
      <c r="K2181" s="2"/>
      <c r="L2181" s="2"/>
      <c r="M2181"/>
      <c r="N2181" s="1"/>
      <c r="Q2181"/>
    </row>
    <row r="2182" spans="4:17">
      <c r="D2182" s="1"/>
      <c r="F2182"/>
      <c r="K2182" s="2"/>
      <c r="L2182" s="2"/>
      <c r="M2182"/>
      <c r="N2182" s="1"/>
      <c r="Q2182"/>
    </row>
    <row r="2183" spans="4:17">
      <c r="D2183" s="1"/>
      <c r="F2183"/>
      <c r="K2183" s="2"/>
      <c r="L2183" s="2"/>
      <c r="M2183"/>
      <c r="N2183" s="1"/>
      <c r="Q2183"/>
    </row>
    <row r="2184" spans="4:17">
      <c r="D2184" s="1"/>
      <c r="F2184"/>
      <c r="K2184" s="2"/>
      <c r="L2184" s="2"/>
      <c r="M2184"/>
      <c r="N2184" s="1"/>
      <c r="Q2184"/>
    </row>
    <row r="2185" spans="4:17">
      <c r="D2185" s="1"/>
      <c r="F2185"/>
      <c r="K2185" s="2"/>
      <c r="L2185" s="2"/>
      <c r="M2185"/>
      <c r="N2185" s="1"/>
      <c r="Q2185"/>
    </row>
    <row r="2186" spans="4:17">
      <c r="D2186" s="1"/>
      <c r="F2186"/>
      <c r="K2186" s="2"/>
      <c r="L2186" s="2"/>
      <c r="M2186"/>
      <c r="N2186" s="1"/>
      <c r="Q2186"/>
    </row>
    <row r="2187" spans="4:17">
      <c r="D2187" s="1"/>
      <c r="F2187"/>
      <c r="K2187" s="2"/>
      <c r="L2187" s="2"/>
      <c r="M2187"/>
      <c r="N2187" s="1"/>
      <c r="Q2187"/>
    </row>
    <row r="2188" spans="4:17">
      <c r="D2188" s="1"/>
      <c r="F2188"/>
      <c r="K2188" s="2"/>
      <c r="L2188" s="2"/>
      <c r="M2188"/>
      <c r="N2188" s="1"/>
      <c r="Q2188"/>
    </row>
    <row r="2189" spans="4:17">
      <c r="D2189" s="1"/>
      <c r="F2189"/>
      <c r="K2189" s="2"/>
      <c r="L2189" s="2"/>
      <c r="M2189"/>
      <c r="N2189" s="1"/>
      <c r="Q2189"/>
    </row>
    <row r="2190" spans="4:17">
      <c r="D2190" s="1"/>
      <c r="F2190"/>
      <c r="K2190" s="2"/>
      <c r="L2190" s="2"/>
      <c r="M2190"/>
      <c r="N2190" s="1"/>
      <c r="Q2190"/>
    </row>
    <row r="2191" spans="4:17">
      <c r="D2191" s="1"/>
      <c r="F2191"/>
      <c r="K2191" s="2"/>
      <c r="L2191" s="2"/>
      <c r="M2191"/>
      <c r="N2191" s="1"/>
      <c r="Q2191"/>
    </row>
    <row r="2192" spans="4:17">
      <c r="D2192" s="1"/>
      <c r="F2192"/>
      <c r="K2192" s="2"/>
      <c r="L2192" s="2"/>
      <c r="M2192"/>
      <c r="N2192" s="1"/>
      <c r="Q2192"/>
    </row>
    <row r="2193" spans="4:17">
      <c r="D2193" s="1"/>
      <c r="F2193"/>
      <c r="K2193" s="2"/>
      <c r="L2193" s="2"/>
      <c r="M2193"/>
      <c r="N2193" s="1"/>
      <c r="Q2193"/>
    </row>
    <row r="2194" spans="4:17">
      <c r="D2194" s="1"/>
      <c r="F2194"/>
      <c r="K2194" s="2"/>
      <c r="L2194" s="2"/>
      <c r="M2194"/>
      <c r="N2194" s="1"/>
      <c r="Q2194"/>
    </row>
    <row r="2195" spans="4:17">
      <c r="D2195" s="1"/>
      <c r="F2195"/>
      <c r="K2195" s="2"/>
      <c r="L2195" s="2"/>
      <c r="M2195"/>
      <c r="N2195" s="1"/>
      <c r="Q2195"/>
    </row>
    <row r="2196" spans="4:17">
      <c r="D2196" s="1"/>
      <c r="F2196"/>
      <c r="K2196" s="2"/>
      <c r="L2196" s="2"/>
      <c r="M2196"/>
      <c r="N2196" s="1"/>
      <c r="Q2196"/>
    </row>
    <row r="2197" spans="4:17">
      <c r="D2197" s="1"/>
      <c r="F2197"/>
      <c r="K2197" s="2"/>
      <c r="L2197" s="2"/>
      <c r="M2197"/>
      <c r="N2197" s="1"/>
      <c r="Q2197"/>
    </row>
    <row r="2198" spans="4:17">
      <c r="D2198" s="1"/>
      <c r="F2198"/>
      <c r="K2198" s="2"/>
      <c r="L2198" s="2"/>
      <c r="M2198"/>
      <c r="N2198" s="1"/>
      <c r="Q2198"/>
    </row>
    <row r="2199" spans="4:17">
      <c r="D2199" s="1"/>
      <c r="F2199"/>
      <c r="K2199" s="2"/>
      <c r="L2199" s="2"/>
      <c r="M2199"/>
      <c r="N2199" s="1"/>
      <c r="Q2199"/>
    </row>
    <row r="2200" spans="4:17">
      <c r="D2200" s="1"/>
      <c r="F2200"/>
      <c r="K2200" s="2"/>
      <c r="L2200" s="2"/>
      <c r="M2200"/>
      <c r="N2200" s="1"/>
      <c r="Q2200"/>
    </row>
    <row r="2201" spans="4:17">
      <c r="D2201" s="1"/>
      <c r="F2201"/>
      <c r="K2201" s="2"/>
      <c r="L2201" s="2"/>
      <c r="M2201"/>
      <c r="N2201" s="1"/>
      <c r="Q2201"/>
    </row>
    <row r="2202" spans="4:17">
      <c r="D2202" s="1"/>
      <c r="F2202"/>
      <c r="K2202" s="2"/>
      <c r="L2202" s="2"/>
      <c r="M2202"/>
      <c r="N2202" s="1"/>
      <c r="Q2202"/>
    </row>
    <row r="2203" spans="4:17">
      <c r="D2203" s="1"/>
      <c r="F2203"/>
      <c r="K2203" s="2"/>
      <c r="L2203" s="2"/>
      <c r="M2203"/>
      <c r="N2203" s="1"/>
      <c r="Q2203"/>
    </row>
    <row r="2204" spans="4:17">
      <c r="D2204" s="1"/>
      <c r="F2204"/>
      <c r="K2204" s="2"/>
      <c r="L2204" s="2"/>
      <c r="M2204"/>
      <c r="N2204" s="1"/>
      <c r="Q2204"/>
    </row>
    <row r="2205" spans="4:17">
      <c r="D2205" s="1"/>
      <c r="F2205"/>
      <c r="K2205" s="2"/>
      <c r="L2205" s="2"/>
      <c r="M2205"/>
      <c r="N2205" s="1"/>
      <c r="Q2205"/>
    </row>
    <row r="2206" spans="4:17">
      <c r="D2206" s="1"/>
      <c r="F2206"/>
      <c r="K2206" s="2"/>
      <c r="L2206" s="2"/>
      <c r="M2206"/>
      <c r="N2206" s="1"/>
      <c r="Q2206"/>
    </row>
    <row r="2207" spans="4:17">
      <c r="D2207" s="1"/>
      <c r="F2207"/>
      <c r="K2207" s="2"/>
      <c r="L2207" s="2"/>
      <c r="M2207"/>
      <c r="N2207" s="1"/>
      <c r="Q2207"/>
    </row>
    <row r="2208" spans="4:17">
      <c r="D2208" s="1"/>
      <c r="F2208"/>
      <c r="K2208" s="2"/>
      <c r="L2208" s="2"/>
      <c r="M2208"/>
      <c r="N2208" s="1"/>
      <c r="Q2208"/>
    </row>
    <row r="2209" spans="4:17">
      <c r="D2209" s="1"/>
      <c r="F2209"/>
      <c r="K2209" s="2"/>
      <c r="L2209" s="2"/>
      <c r="M2209"/>
      <c r="N2209" s="1"/>
      <c r="Q2209"/>
    </row>
    <row r="2210" spans="4:17">
      <c r="D2210" s="1"/>
      <c r="F2210"/>
      <c r="K2210" s="2"/>
      <c r="L2210" s="2"/>
      <c r="M2210"/>
      <c r="N2210" s="1"/>
      <c r="Q2210"/>
    </row>
    <row r="2211" spans="4:17">
      <c r="D2211" s="1"/>
      <c r="F2211"/>
      <c r="K2211" s="2"/>
      <c r="L2211" s="2"/>
      <c r="M2211"/>
      <c r="N2211" s="1"/>
      <c r="Q2211"/>
    </row>
    <row r="2212" spans="4:17">
      <c r="D2212" s="1"/>
      <c r="F2212"/>
      <c r="K2212" s="2"/>
      <c r="L2212" s="2"/>
      <c r="M2212"/>
      <c r="N2212" s="1"/>
      <c r="Q2212"/>
    </row>
    <row r="2213" spans="4:17">
      <c r="D2213" s="1"/>
      <c r="F2213"/>
      <c r="K2213" s="2"/>
      <c r="L2213" s="2"/>
      <c r="M2213"/>
      <c r="N2213" s="1"/>
      <c r="Q2213"/>
    </row>
    <row r="2214" spans="4:17">
      <c r="D2214" s="1"/>
      <c r="F2214"/>
      <c r="K2214" s="2"/>
      <c r="L2214" s="2"/>
      <c r="M2214"/>
      <c r="N2214" s="1"/>
      <c r="Q2214"/>
    </row>
    <row r="2215" spans="4:17">
      <c r="D2215" s="1"/>
      <c r="F2215"/>
      <c r="K2215" s="2"/>
      <c r="L2215" s="2"/>
      <c r="M2215"/>
      <c r="N2215" s="1"/>
      <c r="Q2215"/>
    </row>
    <row r="2216" spans="4:17">
      <c r="D2216" s="1"/>
      <c r="F2216"/>
      <c r="K2216" s="2"/>
      <c r="L2216" s="2"/>
      <c r="M2216"/>
      <c r="N2216" s="1"/>
      <c r="Q2216"/>
    </row>
    <row r="2217" spans="4:17">
      <c r="D2217" s="1"/>
      <c r="F2217"/>
      <c r="K2217" s="2"/>
      <c r="L2217" s="2"/>
      <c r="M2217"/>
      <c r="N2217" s="1"/>
      <c r="Q2217"/>
    </row>
    <row r="2218" spans="4:17">
      <c r="D2218" s="1"/>
      <c r="F2218"/>
      <c r="K2218" s="2"/>
      <c r="L2218" s="2"/>
      <c r="M2218"/>
      <c r="N2218" s="1"/>
      <c r="Q2218"/>
    </row>
    <row r="2219" spans="4:17">
      <c r="D2219" s="1"/>
      <c r="F2219"/>
      <c r="K2219" s="2"/>
      <c r="L2219" s="2"/>
      <c r="M2219"/>
      <c r="N2219" s="1"/>
      <c r="Q2219"/>
    </row>
    <row r="2220" spans="4:17">
      <c r="D2220" s="1"/>
      <c r="F2220"/>
      <c r="K2220" s="2"/>
      <c r="L2220" s="2"/>
      <c r="M2220"/>
      <c r="N2220" s="1"/>
      <c r="Q2220"/>
    </row>
    <row r="2221" spans="4:17">
      <c r="D2221" s="1"/>
      <c r="F2221"/>
      <c r="K2221" s="2"/>
      <c r="L2221" s="2"/>
      <c r="M2221"/>
      <c r="N2221" s="1"/>
      <c r="Q2221"/>
    </row>
    <row r="2222" spans="4:17">
      <c r="D2222" s="1"/>
      <c r="F2222"/>
      <c r="K2222" s="2"/>
      <c r="L2222" s="2"/>
      <c r="M2222"/>
      <c r="N2222" s="1"/>
      <c r="Q2222"/>
    </row>
    <row r="2223" spans="4:17">
      <c r="D2223" s="1"/>
      <c r="F2223"/>
      <c r="K2223" s="2"/>
      <c r="L2223" s="2"/>
      <c r="M2223"/>
      <c r="N2223" s="1"/>
      <c r="Q2223"/>
    </row>
    <row r="2224" spans="4:17">
      <c r="D2224" s="1"/>
      <c r="F2224"/>
      <c r="K2224" s="2"/>
      <c r="L2224" s="2"/>
      <c r="M2224"/>
      <c r="N2224" s="1"/>
      <c r="Q2224"/>
    </row>
    <row r="2225" spans="4:17">
      <c r="D2225" s="1"/>
      <c r="F2225"/>
      <c r="K2225" s="2"/>
      <c r="L2225" s="2"/>
      <c r="M2225"/>
      <c r="N2225" s="1"/>
      <c r="Q2225"/>
    </row>
    <row r="2226" spans="4:17">
      <c r="D2226" s="1"/>
      <c r="F2226"/>
      <c r="K2226" s="2"/>
      <c r="L2226" s="2"/>
      <c r="M2226"/>
      <c r="N2226" s="1"/>
      <c r="Q2226"/>
    </row>
    <row r="2227" spans="4:17">
      <c r="D2227" s="1"/>
      <c r="F2227"/>
      <c r="K2227" s="2"/>
      <c r="L2227" s="2"/>
      <c r="M2227"/>
      <c r="N2227" s="1"/>
      <c r="Q2227"/>
    </row>
    <row r="2228" spans="4:17">
      <c r="D2228" s="1"/>
      <c r="F2228"/>
      <c r="K2228" s="2"/>
      <c r="L2228" s="2"/>
      <c r="M2228"/>
      <c r="N2228" s="1"/>
      <c r="Q2228"/>
    </row>
    <row r="2229" spans="4:17">
      <c r="D2229" s="1"/>
      <c r="F2229"/>
      <c r="K2229" s="2"/>
      <c r="L2229" s="2"/>
      <c r="M2229"/>
      <c r="N2229" s="1"/>
      <c r="Q2229"/>
    </row>
    <row r="2230" spans="4:17">
      <c r="D2230" s="1"/>
      <c r="F2230"/>
      <c r="K2230" s="2"/>
      <c r="L2230" s="2"/>
      <c r="M2230"/>
      <c r="N2230" s="1"/>
      <c r="Q2230"/>
    </row>
    <row r="2231" spans="4:17">
      <c r="D2231" s="1"/>
      <c r="F2231"/>
      <c r="K2231" s="2"/>
      <c r="L2231" s="2"/>
      <c r="M2231"/>
      <c r="N2231" s="1"/>
      <c r="Q2231"/>
    </row>
    <row r="2232" spans="4:17">
      <c r="D2232" s="1"/>
      <c r="F2232"/>
      <c r="K2232" s="2"/>
      <c r="L2232" s="2"/>
      <c r="M2232"/>
      <c r="N2232" s="1"/>
      <c r="Q2232"/>
    </row>
    <row r="2233" spans="4:17">
      <c r="D2233" s="1"/>
      <c r="F2233"/>
      <c r="K2233" s="2"/>
      <c r="L2233" s="2"/>
      <c r="M2233"/>
      <c r="N2233" s="1"/>
      <c r="Q2233"/>
    </row>
    <row r="2234" spans="4:17">
      <c r="D2234" s="1"/>
      <c r="F2234"/>
      <c r="K2234" s="2"/>
      <c r="L2234" s="2"/>
      <c r="M2234"/>
      <c r="N2234" s="1"/>
      <c r="Q2234"/>
    </row>
    <row r="2235" spans="4:17">
      <c r="D2235" s="1"/>
      <c r="F2235"/>
      <c r="K2235" s="2"/>
      <c r="L2235" s="2"/>
      <c r="M2235"/>
      <c r="N2235" s="1"/>
      <c r="Q2235"/>
    </row>
    <row r="2236" spans="4:17">
      <c r="D2236" s="1"/>
      <c r="F2236"/>
      <c r="K2236" s="2"/>
      <c r="L2236" s="2"/>
      <c r="M2236"/>
      <c r="N2236" s="1"/>
      <c r="Q2236"/>
    </row>
    <row r="2237" spans="4:17">
      <c r="D2237" s="1"/>
      <c r="F2237"/>
      <c r="K2237" s="2"/>
      <c r="L2237" s="2"/>
      <c r="M2237"/>
      <c r="N2237" s="1"/>
      <c r="Q2237"/>
    </row>
    <row r="2238" spans="4:17">
      <c r="D2238" s="1"/>
      <c r="F2238"/>
      <c r="K2238" s="2"/>
      <c r="L2238" s="2"/>
      <c r="M2238"/>
      <c r="N2238" s="1"/>
      <c r="Q2238"/>
    </row>
    <row r="2239" spans="4:17">
      <c r="D2239" s="1"/>
      <c r="F2239"/>
      <c r="K2239" s="2"/>
      <c r="L2239" s="2"/>
      <c r="M2239"/>
      <c r="N2239" s="1"/>
      <c r="Q2239"/>
    </row>
    <row r="2240" spans="4:17">
      <c r="D2240" s="1"/>
      <c r="F2240"/>
      <c r="K2240" s="2"/>
      <c r="L2240" s="2"/>
      <c r="M2240"/>
      <c r="N2240" s="1"/>
      <c r="Q2240"/>
    </row>
    <row r="2241" spans="4:17">
      <c r="D2241" s="1"/>
      <c r="F2241"/>
      <c r="K2241" s="2"/>
      <c r="L2241" s="2"/>
      <c r="M2241"/>
      <c r="N2241" s="1"/>
      <c r="Q2241"/>
    </row>
    <row r="2242" spans="4:17">
      <c r="D2242" s="1"/>
      <c r="F2242"/>
      <c r="K2242" s="2"/>
      <c r="L2242" s="2"/>
      <c r="M2242"/>
      <c r="N2242" s="1"/>
      <c r="Q2242"/>
    </row>
    <row r="2243" spans="4:17">
      <c r="D2243" s="1"/>
      <c r="F2243"/>
      <c r="K2243" s="2"/>
      <c r="L2243" s="2"/>
      <c r="M2243"/>
      <c r="N2243" s="1"/>
      <c r="Q2243"/>
    </row>
    <row r="2244" spans="4:17">
      <c r="D2244" s="1"/>
      <c r="F2244"/>
      <c r="K2244" s="2"/>
      <c r="L2244" s="2"/>
      <c r="M2244"/>
      <c r="N2244" s="1"/>
      <c r="Q2244"/>
    </row>
    <row r="2245" spans="4:17">
      <c r="D2245" s="1"/>
      <c r="F2245"/>
      <c r="K2245" s="2"/>
      <c r="L2245" s="2"/>
      <c r="M2245"/>
      <c r="N2245" s="1"/>
      <c r="Q2245"/>
    </row>
    <row r="2246" spans="4:17">
      <c r="D2246" s="1"/>
      <c r="F2246"/>
      <c r="K2246" s="2"/>
      <c r="L2246" s="2"/>
      <c r="M2246"/>
      <c r="N2246" s="1"/>
      <c r="Q2246"/>
    </row>
    <row r="2247" spans="4:17">
      <c r="D2247" s="1"/>
      <c r="F2247"/>
      <c r="K2247" s="2"/>
      <c r="L2247" s="2"/>
      <c r="M2247"/>
      <c r="N2247" s="1"/>
      <c r="Q2247"/>
    </row>
    <row r="2248" spans="4:17">
      <c r="D2248" s="1"/>
      <c r="F2248"/>
      <c r="K2248" s="2"/>
      <c r="L2248" s="2"/>
      <c r="M2248"/>
      <c r="N2248" s="1"/>
      <c r="Q2248"/>
    </row>
    <row r="2249" spans="4:17">
      <c r="D2249" s="1"/>
      <c r="F2249"/>
      <c r="K2249" s="2"/>
      <c r="L2249" s="2"/>
      <c r="M2249"/>
      <c r="N2249" s="1"/>
      <c r="Q2249"/>
    </row>
    <row r="2250" spans="4:17">
      <c r="D2250" s="1"/>
      <c r="F2250"/>
      <c r="K2250" s="2"/>
      <c r="L2250" s="2"/>
      <c r="M2250"/>
      <c r="N2250" s="1"/>
      <c r="Q2250"/>
    </row>
    <row r="2251" spans="4:17">
      <c r="D2251" s="1"/>
      <c r="F2251"/>
      <c r="K2251" s="2"/>
      <c r="L2251" s="2"/>
      <c r="M2251"/>
      <c r="N2251" s="1"/>
      <c r="Q2251"/>
    </row>
    <row r="2252" spans="4:17">
      <c r="D2252" s="1"/>
      <c r="F2252"/>
      <c r="K2252" s="2"/>
      <c r="L2252" s="2"/>
      <c r="M2252"/>
      <c r="N2252" s="1"/>
      <c r="Q2252"/>
    </row>
    <row r="2253" spans="4:17">
      <c r="D2253" s="1"/>
      <c r="F2253"/>
      <c r="K2253" s="2"/>
      <c r="L2253" s="2"/>
      <c r="M2253"/>
      <c r="N2253" s="1"/>
      <c r="Q2253"/>
    </row>
    <row r="2254" spans="4:17">
      <c r="D2254" s="1"/>
      <c r="F2254"/>
      <c r="K2254" s="2"/>
      <c r="L2254" s="2"/>
      <c r="M2254"/>
      <c r="N2254" s="1"/>
      <c r="Q2254"/>
    </row>
    <row r="2255" spans="4:17">
      <c r="D2255" s="1"/>
      <c r="F2255"/>
      <c r="K2255" s="2"/>
      <c r="L2255" s="2"/>
      <c r="M2255"/>
      <c r="N2255" s="1"/>
      <c r="Q2255"/>
    </row>
    <row r="2256" spans="4:17">
      <c r="D2256" s="1"/>
      <c r="F2256"/>
      <c r="K2256" s="2"/>
      <c r="L2256" s="2"/>
      <c r="M2256"/>
      <c r="N2256" s="1"/>
      <c r="Q2256"/>
    </row>
    <row r="2257" spans="4:17">
      <c r="D2257" s="1"/>
      <c r="F2257"/>
      <c r="K2257" s="2"/>
      <c r="L2257" s="2"/>
      <c r="M2257"/>
      <c r="N2257" s="1"/>
      <c r="Q2257"/>
    </row>
    <row r="2258" spans="4:17">
      <c r="D2258" s="1"/>
      <c r="F2258"/>
      <c r="K2258" s="2"/>
      <c r="L2258" s="2"/>
      <c r="M2258"/>
      <c r="N2258" s="1"/>
      <c r="Q2258"/>
    </row>
    <row r="2259" spans="4:17">
      <c r="D2259" s="1"/>
      <c r="F2259"/>
      <c r="K2259" s="2"/>
      <c r="L2259" s="2"/>
      <c r="M2259"/>
      <c r="N2259" s="1"/>
      <c r="Q2259"/>
    </row>
    <row r="2260" spans="4:17">
      <c r="D2260" s="1"/>
      <c r="F2260"/>
      <c r="K2260" s="2"/>
      <c r="L2260" s="2"/>
      <c r="M2260"/>
      <c r="N2260" s="1"/>
      <c r="Q2260"/>
    </row>
    <row r="2261" spans="4:17">
      <c r="D2261" s="1"/>
      <c r="F2261"/>
      <c r="K2261" s="2"/>
      <c r="L2261" s="2"/>
      <c r="M2261"/>
      <c r="N2261" s="1"/>
      <c r="Q2261"/>
    </row>
    <row r="2262" spans="4:17">
      <c r="D2262" s="1"/>
      <c r="F2262"/>
      <c r="K2262" s="2"/>
      <c r="L2262" s="2"/>
      <c r="M2262"/>
      <c r="N2262" s="1"/>
      <c r="Q2262"/>
    </row>
    <row r="2263" spans="4:17">
      <c r="D2263" s="1"/>
      <c r="F2263"/>
      <c r="K2263" s="2"/>
      <c r="L2263" s="2"/>
      <c r="M2263"/>
      <c r="N2263" s="1"/>
      <c r="Q2263"/>
    </row>
    <row r="2264" spans="4:17">
      <c r="D2264" s="1"/>
      <c r="F2264"/>
      <c r="K2264" s="2"/>
      <c r="L2264" s="2"/>
      <c r="M2264"/>
      <c r="N2264" s="1"/>
      <c r="Q2264"/>
    </row>
    <row r="2265" spans="4:17">
      <c r="D2265" s="1"/>
      <c r="F2265"/>
      <c r="K2265" s="2"/>
      <c r="L2265" s="2"/>
      <c r="M2265"/>
      <c r="N2265" s="1"/>
      <c r="Q2265"/>
    </row>
    <row r="2266" spans="4:17">
      <c r="D2266" s="1"/>
      <c r="F2266"/>
      <c r="K2266" s="2"/>
      <c r="L2266" s="2"/>
      <c r="M2266"/>
      <c r="N2266" s="1"/>
      <c r="Q2266"/>
    </row>
    <row r="2267" spans="4:17">
      <c r="D2267" s="1"/>
      <c r="F2267"/>
      <c r="K2267" s="2"/>
      <c r="L2267" s="2"/>
      <c r="M2267"/>
      <c r="N2267" s="1"/>
      <c r="Q2267"/>
    </row>
    <row r="2268" spans="4:17">
      <c r="D2268" s="1"/>
      <c r="F2268"/>
      <c r="K2268" s="2"/>
      <c r="L2268" s="2"/>
      <c r="M2268"/>
      <c r="N2268" s="1"/>
      <c r="Q2268"/>
    </row>
    <row r="2269" spans="4:17">
      <c r="D2269" s="1"/>
      <c r="F2269"/>
      <c r="K2269" s="2"/>
      <c r="L2269" s="2"/>
      <c r="M2269"/>
      <c r="N2269" s="1"/>
      <c r="Q2269"/>
    </row>
    <row r="2270" spans="4:17">
      <c r="D2270" s="1"/>
      <c r="F2270"/>
      <c r="K2270" s="2"/>
      <c r="L2270" s="2"/>
      <c r="M2270"/>
      <c r="N2270" s="1"/>
      <c r="Q2270"/>
    </row>
    <row r="2271" spans="4:17">
      <c r="D2271" s="1"/>
      <c r="F2271"/>
      <c r="K2271" s="2"/>
      <c r="L2271" s="2"/>
      <c r="M2271"/>
      <c r="N2271" s="1"/>
      <c r="Q2271"/>
    </row>
    <row r="2272" spans="4:17">
      <c r="D2272" s="1"/>
      <c r="F2272"/>
      <c r="K2272" s="2"/>
      <c r="L2272" s="2"/>
      <c r="M2272"/>
      <c r="N2272" s="1"/>
      <c r="Q2272"/>
    </row>
    <row r="2273" spans="4:17">
      <c r="D2273" s="1"/>
      <c r="F2273"/>
      <c r="K2273" s="2"/>
      <c r="L2273" s="2"/>
      <c r="M2273"/>
      <c r="N2273" s="1"/>
      <c r="Q2273"/>
    </row>
    <row r="2274" spans="4:17">
      <c r="D2274" s="1"/>
      <c r="F2274"/>
      <c r="K2274" s="2"/>
      <c r="L2274" s="2"/>
      <c r="M2274"/>
      <c r="N2274" s="1"/>
      <c r="Q2274"/>
    </row>
    <row r="2275" spans="4:17">
      <c r="D2275" s="1"/>
      <c r="F2275"/>
      <c r="K2275" s="2"/>
      <c r="L2275" s="2"/>
      <c r="M2275"/>
      <c r="N2275" s="1"/>
      <c r="Q2275"/>
    </row>
    <row r="2276" spans="4:17">
      <c r="D2276" s="1"/>
      <c r="F2276"/>
      <c r="K2276" s="2"/>
      <c r="L2276" s="2"/>
      <c r="M2276"/>
      <c r="N2276" s="1"/>
      <c r="Q2276"/>
    </row>
    <row r="2277" spans="4:17">
      <c r="D2277" s="1"/>
      <c r="F2277"/>
      <c r="K2277" s="2"/>
      <c r="L2277" s="2"/>
      <c r="M2277"/>
      <c r="N2277" s="1"/>
      <c r="Q2277"/>
    </row>
    <row r="2278" spans="4:17">
      <c r="D2278" s="1"/>
      <c r="F2278"/>
      <c r="K2278" s="2"/>
      <c r="L2278" s="2"/>
      <c r="M2278"/>
      <c r="N2278" s="1"/>
      <c r="Q2278"/>
    </row>
    <row r="2279" spans="4:17">
      <c r="D2279" s="1"/>
      <c r="F2279"/>
      <c r="K2279" s="2"/>
      <c r="L2279" s="2"/>
      <c r="M2279"/>
      <c r="N2279" s="1"/>
      <c r="Q2279"/>
    </row>
    <row r="2280" spans="4:17">
      <c r="D2280" s="1"/>
      <c r="F2280"/>
      <c r="K2280" s="2"/>
      <c r="L2280" s="2"/>
      <c r="M2280"/>
      <c r="N2280" s="1"/>
      <c r="Q2280"/>
    </row>
    <row r="2281" spans="4:17">
      <c r="D2281" s="1"/>
      <c r="F2281"/>
      <c r="K2281" s="2"/>
      <c r="L2281" s="2"/>
      <c r="M2281"/>
      <c r="N2281" s="1"/>
      <c r="Q2281"/>
    </row>
    <row r="2282" spans="4:17">
      <c r="D2282" s="1"/>
      <c r="F2282"/>
      <c r="K2282" s="2"/>
      <c r="L2282" s="2"/>
      <c r="M2282"/>
      <c r="N2282" s="1"/>
      <c r="Q2282"/>
    </row>
    <row r="2283" spans="4:17">
      <c r="D2283" s="1"/>
      <c r="F2283"/>
      <c r="K2283" s="2"/>
      <c r="L2283" s="2"/>
      <c r="M2283"/>
      <c r="N2283" s="1"/>
      <c r="Q2283"/>
    </row>
    <row r="2284" spans="4:17">
      <c r="D2284" s="1"/>
      <c r="F2284"/>
      <c r="K2284" s="2"/>
      <c r="L2284" s="2"/>
      <c r="M2284"/>
      <c r="N2284" s="1"/>
      <c r="Q2284"/>
    </row>
    <row r="2285" spans="4:17">
      <c r="D2285" s="1"/>
      <c r="F2285"/>
      <c r="K2285" s="2"/>
      <c r="L2285" s="2"/>
      <c r="M2285"/>
      <c r="N2285" s="1"/>
      <c r="Q2285"/>
    </row>
    <row r="2286" spans="4:17">
      <c r="D2286" s="1"/>
      <c r="F2286"/>
      <c r="K2286" s="2"/>
      <c r="L2286" s="2"/>
      <c r="M2286"/>
      <c r="N2286" s="1"/>
      <c r="Q2286"/>
    </row>
    <row r="2287" spans="4:17">
      <c r="D2287" s="1"/>
      <c r="F2287"/>
      <c r="K2287" s="2"/>
      <c r="L2287" s="2"/>
      <c r="M2287"/>
      <c r="N2287" s="1"/>
      <c r="Q2287"/>
    </row>
    <row r="2288" spans="4:17">
      <c r="D2288" s="1"/>
      <c r="F2288"/>
      <c r="K2288" s="2"/>
      <c r="L2288" s="2"/>
      <c r="M2288"/>
      <c r="N2288" s="1"/>
      <c r="Q2288"/>
    </row>
    <row r="2289" spans="4:17">
      <c r="D2289" s="1"/>
      <c r="F2289"/>
      <c r="K2289" s="2"/>
      <c r="L2289" s="2"/>
      <c r="M2289"/>
      <c r="N2289" s="1"/>
      <c r="Q2289"/>
    </row>
    <row r="2290" spans="4:17">
      <c r="D2290" s="1"/>
      <c r="F2290"/>
      <c r="K2290" s="2"/>
      <c r="L2290" s="2"/>
      <c r="M2290"/>
      <c r="N2290" s="1"/>
      <c r="Q2290"/>
    </row>
    <row r="2291" spans="4:17">
      <c r="D2291" s="1"/>
      <c r="F2291"/>
      <c r="K2291" s="2"/>
      <c r="L2291" s="2"/>
      <c r="M2291"/>
      <c r="N2291" s="1"/>
      <c r="Q2291"/>
    </row>
    <row r="2292" spans="4:17">
      <c r="D2292" s="1"/>
      <c r="F2292"/>
      <c r="K2292" s="2"/>
      <c r="L2292" s="2"/>
      <c r="M2292"/>
      <c r="N2292" s="1"/>
      <c r="Q2292"/>
    </row>
    <row r="2293" spans="4:17">
      <c r="D2293" s="1"/>
      <c r="F2293"/>
      <c r="K2293" s="2"/>
      <c r="L2293" s="2"/>
      <c r="M2293"/>
      <c r="N2293" s="1"/>
      <c r="Q2293"/>
    </row>
    <row r="2294" spans="4:17">
      <c r="D2294" s="1"/>
      <c r="F2294"/>
      <c r="K2294" s="2"/>
      <c r="L2294" s="2"/>
      <c r="M2294"/>
      <c r="N2294" s="1"/>
      <c r="Q2294"/>
    </row>
    <row r="2295" spans="4:17">
      <c r="D2295" s="1"/>
      <c r="F2295"/>
      <c r="K2295" s="2"/>
      <c r="L2295" s="2"/>
      <c r="M2295"/>
      <c r="N2295" s="1"/>
      <c r="Q2295"/>
    </row>
    <row r="2296" spans="4:17">
      <c r="D2296" s="1"/>
      <c r="F2296"/>
      <c r="K2296" s="2"/>
      <c r="L2296" s="2"/>
      <c r="M2296"/>
      <c r="N2296" s="1"/>
      <c r="Q2296"/>
    </row>
    <row r="2297" spans="4:17">
      <c r="D2297" s="1"/>
      <c r="F2297"/>
      <c r="K2297" s="2"/>
      <c r="L2297" s="2"/>
      <c r="M2297"/>
      <c r="N2297" s="1"/>
      <c r="Q2297"/>
    </row>
    <row r="2298" spans="4:17">
      <c r="D2298" s="1"/>
      <c r="F2298"/>
      <c r="K2298" s="2"/>
      <c r="L2298" s="2"/>
      <c r="M2298"/>
      <c r="N2298" s="1"/>
      <c r="Q2298"/>
    </row>
    <row r="2299" spans="4:17">
      <c r="D2299" s="1"/>
      <c r="F2299"/>
      <c r="K2299" s="2"/>
      <c r="L2299" s="2"/>
      <c r="M2299"/>
      <c r="N2299" s="1"/>
      <c r="Q2299"/>
    </row>
    <row r="2300" spans="4:17">
      <c r="D2300" s="1"/>
      <c r="F2300"/>
      <c r="K2300" s="2"/>
      <c r="L2300" s="2"/>
      <c r="M2300"/>
      <c r="N2300" s="1"/>
      <c r="Q2300"/>
    </row>
    <row r="2301" spans="4:17">
      <c r="D2301" s="1"/>
      <c r="F2301"/>
      <c r="K2301" s="2"/>
      <c r="L2301" s="2"/>
      <c r="M2301"/>
      <c r="N2301" s="1"/>
      <c r="Q2301"/>
    </row>
    <row r="2302" spans="4:17">
      <c r="D2302" s="1"/>
      <c r="F2302"/>
      <c r="K2302" s="2"/>
      <c r="L2302" s="2"/>
      <c r="M2302"/>
      <c r="N2302" s="1"/>
      <c r="Q2302"/>
    </row>
    <row r="2303" spans="4:17">
      <c r="D2303" s="1"/>
      <c r="F2303"/>
      <c r="K2303" s="2"/>
      <c r="L2303" s="2"/>
      <c r="M2303"/>
      <c r="N2303" s="1"/>
      <c r="Q2303"/>
    </row>
    <row r="2304" spans="4:17">
      <c r="D2304" s="1"/>
      <c r="F2304"/>
      <c r="K2304" s="2"/>
      <c r="L2304" s="2"/>
      <c r="M2304"/>
      <c r="N2304" s="1"/>
      <c r="Q2304"/>
    </row>
    <row r="2305" spans="4:17">
      <c r="D2305" s="1"/>
      <c r="F2305"/>
      <c r="K2305" s="2"/>
      <c r="L2305" s="2"/>
      <c r="M2305"/>
      <c r="N2305" s="1"/>
      <c r="Q2305"/>
    </row>
    <row r="2306" spans="4:17">
      <c r="D2306" s="1"/>
      <c r="F2306"/>
      <c r="K2306" s="2"/>
      <c r="L2306" s="2"/>
      <c r="M2306"/>
      <c r="N2306" s="1"/>
      <c r="Q2306"/>
    </row>
    <row r="2307" spans="4:17">
      <c r="D2307" s="1"/>
      <c r="F2307"/>
      <c r="K2307" s="2"/>
      <c r="L2307" s="2"/>
      <c r="M2307"/>
      <c r="N2307" s="1"/>
      <c r="Q2307"/>
    </row>
    <row r="2308" spans="4:17">
      <c r="D2308" s="1"/>
      <c r="F2308"/>
      <c r="K2308" s="2"/>
      <c r="L2308" s="2"/>
      <c r="M2308"/>
      <c r="N2308" s="1"/>
      <c r="Q2308"/>
    </row>
    <row r="2309" spans="4:17">
      <c r="D2309" s="1"/>
      <c r="F2309"/>
      <c r="K2309" s="2"/>
      <c r="L2309" s="2"/>
      <c r="M2309"/>
      <c r="N2309" s="1"/>
      <c r="Q2309"/>
    </row>
    <row r="2310" spans="4:17">
      <c r="D2310" s="1"/>
      <c r="F2310"/>
      <c r="K2310" s="2"/>
      <c r="L2310" s="2"/>
      <c r="M2310"/>
      <c r="N2310" s="1"/>
      <c r="Q2310"/>
    </row>
    <row r="2311" spans="4:17">
      <c r="D2311" s="1"/>
      <c r="F2311"/>
      <c r="K2311" s="2"/>
      <c r="L2311" s="2"/>
      <c r="M2311"/>
      <c r="N2311" s="1"/>
      <c r="Q2311"/>
    </row>
    <row r="2312" spans="4:17">
      <c r="D2312" s="1"/>
      <c r="F2312"/>
      <c r="K2312" s="2"/>
      <c r="L2312" s="2"/>
      <c r="M2312"/>
      <c r="N2312" s="1"/>
      <c r="Q2312"/>
    </row>
    <row r="2313" spans="4:17">
      <c r="D2313" s="1"/>
      <c r="F2313"/>
      <c r="K2313" s="2"/>
      <c r="L2313" s="2"/>
      <c r="M2313"/>
      <c r="N2313" s="1"/>
      <c r="Q2313"/>
    </row>
    <row r="2314" spans="4:17">
      <c r="D2314" s="1"/>
      <c r="F2314"/>
      <c r="K2314" s="2"/>
      <c r="L2314" s="2"/>
      <c r="M2314"/>
      <c r="N2314" s="1"/>
      <c r="Q2314"/>
    </row>
    <row r="2315" spans="4:17">
      <c r="D2315" s="1"/>
      <c r="F2315"/>
      <c r="K2315" s="2"/>
      <c r="L2315" s="2"/>
      <c r="M2315"/>
      <c r="N2315" s="1"/>
      <c r="Q2315"/>
    </row>
    <row r="2316" spans="4:17">
      <c r="D2316" s="1"/>
      <c r="F2316"/>
      <c r="K2316" s="2"/>
      <c r="L2316" s="2"/>
      <c r="M2316"/>
      <c r="N2316" s="1"/>
      <c r="Q2316"/>
    </row>
    <row r="2317" spans="4:17">
      <c r="D2317" s="1"/>
      <c r="F2317"/>
      <c r="K2317" s="2"/>
      <c r="L2317" s="2"/>
      <c r="M2317"/>
      <c r="N2317" s="1"/>
      <c r="Q2317"/>
    </row>
    <row r="2318" spans="4:17">
      <c r="D2318" s="1"/>
      <c r="F2318"/>
      <c r="K2318" s="2"/>
      <c r="L2318" s="2"/>
      <c r="M2318"/>
      <c r="N2318" s="1"/>
      <c r="Q2318"/>
    </row>
    <row r="2319" spans="4:17">
      <c r="D2319" s="1"/>
      <c r="F2319"/>
      <c r="K2319" s="2"/>
      <c r="L2319" s="2"/>
      <c r="M2319"/>
      <c r="N2319" s="1"/>
      <c r="Q2319"/>
    </row>
    <row r="2320" spans="4:17">
      <c r="D2320" s="1"/>
      <c r="F2320"/>
      <c r="K2320" s="2"/>
      <c r="L2320" s="2"/>
      <c r="M2320"/>
      <c r="N2320" s="1"/>
      <c r="Q2320"/>
    </row>
    <row r="2321" spans="4:17">
      <c r="D2321" s="1"/>
      <c r="F2321"/>
      <c r="K2321" s="2"/>
      <c r="L2321" s="2"/>
      <c r="M2321"/>
      <c r="N2321" s="1"/>
      <c r="Q2321"/>
    </row>
    <row r="2322" spans="4:17">
      <c r="D2322" s="1"/>
      <c r="F2322"/>
      <c r="K2322" s="2"/>
      <c r="L2322" s="2"/>
      <c r="M2322"/>
      <c r="N2322" s="1"/>
      <c r="Q2322"/>
    </row>
    <row r="2323" spans="4:17">
      <c r="D2323" s="1"/>
      <c r="F2323"/>
      <c r="K2323" s="2"/>
      <c r="L2323" s="2"/>
      <c r="M2323"/>
      <c r="N2323" s="1"/>
      <c r="Q2323"/>
    </row>
    <row r="2324" spans="4:17">
      <c r="D2324" s="1"/>
      <c r="F2324"/>
      <c r="K2324" s="2"/>
      <c r="L2324" s="2"/>
      <c r="M2324"/>
      <c r="N2324" s="1"/>
      <c r="Q2324"/>
    </row>
    <row r="2325" spans="4:17">
      <c r="D2325" s="1"/>
      <c r="F2325"/>
      <c r="K2325" s="2"/>
      <c r="L2325" s="2"/>
      <c r="M2325"/>
      <c r="N2325" s="1"/>
      <c r="Q2325"/>
    </row>
    <row r="2326" spans="4:17">
      <c r="D2326" s="1"/>
      <c r="F2326"/>
      <c r="K2326" s="2"/>
      <c r="L2326" s="2"/>
      <c r="M2326"/>
      <c r="N2326" s="1"/>
      <c r="Q2326"/>
    </row>
    <row r="2327" spans="4:17">
      <c r="D2327" s="1"/>
      <c r="F2327"/>
      <c r="K2327" s="2"/>
      <c r="L2327" s="2"/>
      <c r="M2327"/>
      <c r="N2327" s="1"/>
      <c r="Q2327"/>
    </row>
    <row r="2328" spans="4:17">
      <c r="D2328" s="1"/>
      <c r="F2328"/>
      <c r="K2328" s="2"/>
      <c r="L2328" s="2"/>
      <c r="M2328"/>
      <c r="N2328" s="1"/>
      <c r="Q2328"/>
    </row>
    <row r="2329" spans="4:17">
      <c r="D2329" s="1"/>
      <c r="F2329"/>
      <c r="K2329" s="2"/>
      <c r="L2329" s="2"/>
      <c r="M2329"/>
      <c r="N2329" s="1"/>
      <c r="Q2329"/>
    </row>
    <row r="2330" spans="4:17">
      <c r="D2330" s="1"/>
      <c r="F2330"/>
      <c r="K2330" s="2"/>
      <c r="L2330" s="2"/>
      <c r="M2330"/>
      <c r="N2330" s="1"/>
      <c r="Q2330"/>
    </row>
    <row r="2331" spans="4:17">
      <c r="D2331" s="1"/>
      <c r="F2331"/>
      <c r="K2331" s="2"/>
      <c r="L2331" s="2"/>
      <c r="M2331"/>
      <c r="N2331" s="1"/>
      <c r="Q2331"/>
    </row>
    <row r="2332" spans="4:17">
      <c r="D2332" s="1"/>
      <c r="F2332"/>
      <c r="K2332" s="2"/>
      <c r="L2332" s="2"/>
      <c r="M2332"/>
      <c r="N2332" s="1"/>
      <c r="Q2332"/>
    </row>
    <row r="2333" spans="4:17">
      <c r="D2333" s="1"/>
      <c r="F2333"/>
      <c r="K2333" s="2"/>
      <c r="L2333" s="2"/>
      <c r="M2333"/>
      <c r="N2333" s="1"/>
      <c r="Q2333"/>
    </row>
    <row r="2334" spans="4:17">
      <c r="D2334" s="1"/>
      <c r="F2334"/>
      <c r="K2334" s="2"/>
      <c r="L2334" s="2"/>
      <c r="M2334"/>
      <c r="N2334" s="1"/>
      <c r="Q2334"/>
    </row>
    <row r="2335" spans="4:17">
      <c r="D2335" s="1"/>
      <c r="F2335"/>
      <c r="K2335" s="2"/>
      <c r="L2335" s="2"/>
      <c r="M2335"/>
      <c r="N2335" s="1"/>
      <c r="Q2335"/>
    </row>
    <row r="2336" spans="4:17">
      <c r="D2336" s="1"/>
      <c r="F2336"/>
      <c r="K2336" s="2"/>
      <c r="L2336" s="2"/>
      <c r="M2336"/>
      <c r="N2336" s="1"/>
      <c r="Q2336"/>
    </row>
    <row r="2337" spans="4:17">
      <c r="D2337" s="1"/>
      <c r="F2337"/>
      <c r="K2337" s="2"/>
      <c r="L2337" s="2"/>
      <c r="M2337"/>
      <c r="N2337" s="1"/>
      <c r="Q2337"/>
    </row>
    <row r="2338" spans="4:17">
      <c r="D2338" s="1"/>
      <c r="F2338"/>
      <c r="K2338" s="2"/>
      <c r="L2338" s="2"/>
      <c r="M2338"/>
      <c r="N2338" s="1"/>
      <c r="Q2338"/>
    </row>
    <row r="2339" spans="4:17">
      <c r="D2339" s="1"/>
      <c r="F2339"/>
      <c r="K2339" s="2"/>
      <c r="L2339" s="2"/>
      <c r="M2339"/>
      <c r="N2339" s="1"/>
      <c r="Q2339"/>
    </row>
    <row r="2340" spans="4:17">
      <c r="D2340" s="1"/>
      <c r="F2340"/>
      <c r="K2340" s="2"/>
      <c r="L2340" s="2"/>
      <c r="M2340"/>
      <c r="N2340" s="1"/>
      <c r="Q2340"/>
    </row>
    <row r="2341" spans="4:17">
      <c r="D2341" s="1"/>
      <c r="F2341"/>
      <c r="K2341" s="2"/>
      <c r="L2341" s="2"/>
      <c r="M2341"/>
      <c r="N2341" s="1"/>
      <c r="Q2341"/>
    </row>
    <row r="2342" spans="4:17">
      <c r="D2342" s="1"/>
      <c r="F2342"/>
      <c r="K2342" s="2"/>
      <c r="L2342" s="2"/>
      <c r="M2342"/>
      <c r="N2342" s="1"/>
      <c r="Q2342"/>
    </row>
    <row r="2343" spans="4:17">
      <c r="D2343" s="1"/>
      <c r="F2343"/>
      <c r="K2343" s="2"/>
      <c r="L2343" s="2"/>
      <c r="M2343"/>
      <c r="N2343" s="1"/>
      <c r="Q2343"/>
    </row>
    <row r="2344" spans="4:17">
      <c r="D2344" s="1"/>
      <c r="F2344"/>
      <c r="K2344" s="2"/>
      <c r="L2344" s="2"/>
      <c r="M2344"/>
      <c r="N2344" s="1"/>
      <c r="Q2344"/>
    </row>
    <row r="2345" spans="4:17">
      <c r="D2345" s="1"/>
      <c r="F2345"/>
      <c r="K2345" s="2"/>
      <c r="L2345" s="2"/>
      <c r="M2345"/>
      <c r="N2345" s="1"/>
      <c r="Q2345"/>
    </row>
    <row r="2346" spans="4:17">
      <c r="D2346" s="1"/>
      <c r="F2346"/>
      <c r="K2346" s="2"/>
      <c r="L2346" s="2"/>
      <c r="M2346"/>
      <c r="N2346" s="1"/>
      <c r="Q2346"/>
    </row>
    <row r="2347" spans="4:17">
      <c r="D2347" s="1"/>
      <c r="F2347"/>
      <c r="K2347" s="2"/>
      <c r="L2347" s="2"/>
      <c r="M2347"/>
      <c r="N2347" s="1"/>
      <c r="Q2347"/>
    </row>
    <row r="2348" spans="4:17">
      <c r="D2348" s="1"/>
      <c r="F2348"/>
      <c r="K2348" s="2"/>
      <c r="L2348" s="2"/>
      <c r="M2348"/>
      <c r="N2348" s="1"/>
      <c r="Q2348"/>
    </row>
    <row r="2349" spans="4:17">
      <c r="D2349" s="1"/>
      <c r="F2349"/>
      <c r="K2349" s="2"/>
      <c r="L2349" s="2"/>
      <c r="M2349"/>
      <c r="N2349" s="1"/>
      <c r="Q2349"/>
    </row>
    <row r="2350" spans="4:17">
      <c r="D2350" s="1"/>
      <c r="F2350"/>
      <c r="K2350" s="2"/>
      <c r="L2350" s="2"/>
      <c r="M2350"/>
      <c r="N2350" s="1"/>
      <c r="Q2350"/>
    </row>
    <row r="2351" spans="4:17">
      <c r="D2351" s="1"/>
      <c r="F2351"/>
      <c r="K2351" s="2"/>
      <c r="L2351" s="2"/>
      <c r="M2351"/>
      <c r="N2351" s="1"/>
      <c r="Q2351"/>
    </row>
    <row r="2352" spans="4:17">
      <c r="D2352" s="1"/>
      <c r="F2352"/>
      <c r="K2352" s="2"/>
      <c r="L2352" s="2"/>
      <c r="M2352"/>
      <c r="N2352" s="1"/>
      <c r="Q2352"/>
    </row>
    <row r="2353" spans="4:17">
      <c r="D2353" s="1"/>
      <c r="F2353"/>
      <c r="K2353" s="2"/>
      <c r="L2353" s="2"/>
      <c r="M2353"/>
      <c r="N2353" s="1"/>
      <c r="Q2353"/>
    </row>
    <row r="2354" spans="4:17">
      <c r="D2354" s="1"/>
      <c r="F2354"/>
      <c r="K2354" s="2"/>
      <c r="L2354" s="2"/>
      <c r="M2354"/>
      <c r="N2354" s="1"/>
      <c r="Q2354"/>
    </row>
    <row r="2355" spans="4:17">
      <c r="D2355" s="1"/>
      <c r="F2355"/>
      <c r="K2355" s="2"/>
      <c r="L2355" s="2"/>
      <c r="M2355"/>
      <c r="N2355" s="1"/>
      <c r="Q2355"/>
    </row>
    <row r="2356" spans="4:17">
      <c r="D2356" s="1"/>
      <c r="F2356"/>
      <c r="K2356" s="2"/>
      <c r="L2356" s="2"/>
      <c r="M2356"/>
      <c r="N2356" s="1"/>
      <c r="Q2356"/>
    </row>
    <row r="2357" spans="4:17">
      <c r="D2357" s="1"/>
      <c r="F2357"/>
      <c r="K2357" s="2"/>
      <c r="L2357" s="2"/>
      <c r="M2357"/>
      <c r="N2357" s="1"/>
      <c r="Q2357"/>
    </row>
    <row r="2358" spans="4:17">
      <c r="D2358" s="1"/>
      <c r="F2358"/>
      <c r="K2358" s="2"/>
      <c r="L2358" s="2"/>
      <c r="M2358"/>
      <c r="N2358" s="1"/>
      <c r="Q2358"/>
    </row>
    <row r="2359" spans="4:17">
      <c r="D2359" s="1"/>
      <c r="F2359"/>
      <c r="K2359" s="2"/>
      <c r="L2359" s="2"/>
      <c r="M2359"/>
      <c r="N2359" s="1"/>
      <c r="Q2359"/>
    </row>
    <row r="2360" spans="4:17">
      <c r="D2360" s="1"/>
      <c r="F2360"/>
      <c r="K2360" s="2"/>
      <c r="L2360" s="2"/>
      <c r="M2360"/>
      <c r="N2360" s="1"/>
      <c r="Q2360"/>
    </row>
    <row r="2361" spans="4:17">
      <c r="D2361" s="1"/>
      <c r="F2361"/>
      <c r="K2361" s="2"/>
      <c r="L2361" s="2"/>
      <c r="M2361"/>
      <c r="N2361" s="1"/>
      <c r="Q2361"/>
    </row>
    <row r="2362" spans="4:17">
      <c r="D2362" s="1"/>
      <c r="F2362"/>
      <c r="K2362" s="2"/>
      <c r="L2362" s="2"/>
      <c r="M2362"/>
      <c r="N2362" s="1"/>
      <c r="Q2362"/>
    </row>
    <row r="2363" spans="4:17">
      <c r="D2363" s="1"/>
      <c r="F2363"/>
      <c r="K2363" s="2"/>
      <c r="L2363" s="2"/>
      <c r="M2363"/>
      <c r="N2363" s="1"/>
      <c r="Q2363"/>
    </row>
    <row r="2364" spans="4:17">
      <c r="D2364" s="1"/>
      <c r="F2364"/>
      <c r="K2364" s="2"/>
      <c r="L2364" s="2"/>
      <c r="M2364"/>
      <c r="N2364" s="1"/>
      <c r="Q2364"/>
    </row>
    <row r="2365" spans="4:17">
      <c r="D2365" s="1"/>
      <c r="F2365"/>
      <c r="K2365" s="2"/>
      <c r="L2365" s="2"/>
      <c r="M2365"/>
      <c r="N2365" s="1"/>
      <c r="Q2365"/>
    </row>
    <row r="2366" spans="4:17">
      <c r="D2366" s="1"/>
      <c r="F2366"/>
      <c r="K2366" s="2"/>
      <c r="L2366" s="2"/>
      <c r="M2366"/>
      <c r="N2366" s="1"/>
      <c r="Q2366"/>
    </row>
    <row r="2367" spans="4:17">
      <c r="D2367" s="1"/>
      <c r="F2367"/>
      <c r="K2367" s="2"/>
      <c r="L2367" s="2"/>
      <c r="M2367"/>
      <c r="N2367" s="1"/>
      <c r="Q2367"/>
    </row>
    <row r="2368" spans="4:17">
      <c r="D2368" s="1"/>
      <c r="F2368"/>
      <c r="K2368" s="2"/>
      <c r="L2368" s="2"/>
      <c r="M2368"/>
      <c r="N2368" s="1"/>
      <c r="Q2368"/>
    </row>
    <row r="2369" spans="4:17">
      <c r="D2369" s="1"/>
      <c r="F2369"/>
      <c r="K2369" s="2"/>
      <c r="L2369" s="2"/>
      <c r="M2369"/>
      <c r="N2369" s="1"/>
      <c r="Q2369"/>
    </row>
    <row r="2370" spans="4:17">
      <c r="D2370" s="1"/>
      <c r="F2370"/>
      <c r="K2370" s="2"/>
      <c r="L2370" s="2"/>
      <c r="M2370"/>
      <c r="N2370" s="1"/>
      <c r="Q2370"/>
    </row>
    <row r="2371" spans="4:17">
      <c r="D2371" s="1"/>
      <c r="F2371"/>
      <c r="K2371" s="2"/>
      <c r="L2371" s="2"/>
      <c r="M2371"/>
      <c r="N2371" s="1"/>
      <c r="Q2371"/>
    </row>
    <row r="2372" spans="4:17">
      <c r="D2372" s="1"/>
      <c r="F2372"/>
      <c r="K2372" s="2"/>
      <c r="L2372" s="2"/>
      <c r="M2372"/>
      <c r="N2372" s="1"/>
      <c r="Q2372"/>
    </row>
    <row r="2373" spans="4:17">
      <c r="D2373" s="1"/>
      <c r="F2373"/>
      <c r="K2373" s="2"/>
      <c r="L2373" s="2"/>
      <c r="M2373"/>
      <c r="N2373" s="1"/>
      <c r="Q2373"/>
    </row>
    <row r="2374" spans="4:17">
      <c r="D2374" s="1"/>
      <c r="F2374"/>
      <c r="K2374" s="2"/>
      <c r="L2374" s="2"/>
      <c r="M2374"/>
      <c r="N2374" s="1"/>
      <c r="Q2374"/>
    </row>
    <row r="2375" spans="4:17">
      <c r="D2375" s="1"/>
      <c r="F2375"/>
      <c r="K2375" s="2"/>
      <c r="L2375" s="2"/>
      <c r="M2375"/>
      <c r="N2375" s="1"/>
      <c r="Q2375"/>
    </row>
    <row r="2376" spans="4:17">
      <c r="D2376" s="1"/>
      <c r="F2376"/>
      <c r="K2376" s="2"/>
      <c r="L2376" s="2"/>
      <c r="M2376"/>
      <c r="N2376" s="1"/>
      <c r="Q2376"/>
    </row>
    <row r="2377" spans="4:17">
      <c r="D2377" s="1"/>
      <c r="F2377"/>
      <c r="K2377" s="2"/>
      <c r="L2377" s="2"/>
      <c r="M2377"/>
      <c r="N2377" s="1"/>
      <c r="Q2377"/>
    </row>
    <row r="2378" spans="4:17">
      <c r="D2378" s="1"/>
      <c r="F2378"/>
      <c r="K2378" s="2"/>
      <c r="L2378" s="2"/>
      <c r="M2378"/>
      <c r="N2378" s="1"/>
      <c r="Q2378"/>
    </row>
    <row r="2379" spans="4:17">
      <c r="D2379" s="1"/>
      <c r="F2379"/>
      <c r="K2379" s="2"/>
      <c r="L2379" s="2"/>
      <c r="M2379"/>
      <c r="N2379" s="1"/>
      <c r="Q2379"/>
    </row>
    <row r="2380" spans="4:17">
      <c r="D2380" s="1"/>
      <c r="F2380"/>
      <c r="K2380" s="2"/>
      <c r="L2380" s="2"/>
      <c r="M2380"/>
      <c r="N2380" s="1"/>
      <c r="Q2380"/>
    </row>
    <row r="2381" spans="4:17">
      <c r="D2381" s="1"/>
      <c r="F2381"/>
      <c r="K2381" s="2"/>
      <c r="L2381" s="2"/>
      <c r="M2381"/>
      <c r="N2381" s="1"/>
      <c r="Q2381"/>
    </row>
    <row r="2382" spans="4:17">
      <c r="D2382" s="1"/>
      <c r="F2382"/>
      <c r="K2382" s="2"/>
      <c r="L2382" s="2"/>
      <c r="M2382"/>
      <c r="N2382" s="1"/>
      <c r="Q2382"/>
    </row>
    <row r="2383" spans="4:17">
      <c r="D2383" s="1"/>
      <c r="F2383"/>
      <c r="K2383" s="2"/>
      <c r="L2383" s="2"/>
      <c r="M2383"/>
      <c r="N2383" s="1"/>
      <c r="Q2383"/>
    </row>
    <row r="2384" spans="4:17">
      <c r="D2384" s="1"/>
      <c r="F2384"/>
      <c r="K2384" s="2"/>
      <c r="L2384" s="2"/>
      <c r="M2384"/>
      <c r="N2384" s="1"/>
      <c r="Q2384"/>
    </row>
    <row r="2385" spans="4:17">
      <c r="D2385" s="1"/>
      <c r="F2385"/>
      <c r="K2385" s="2"/>
      <c r="L2385" s="2"/>
      <c r="M2385"/>
      <c r="N2385" s="1"/>
      <c r="Q2385"/>
    </row>
    <row r="2386" spans="4:17">
      <c r="D2386" s="1"/>
      <c r="F2386"/>
      <c r="K2386" s="2"/>
      <c r="L2386" s="2"/>
      <c r="M2386"/>
      <c r="N2386" s="1"/>
      <c r="Q2386"/>
    </row>
    <row r="2387" spans="4:17">
      <c r="D2387" s="1"/>
      <c r="F2387"/>
      <c r="K2387" s="2"/>
      <c r="L2387" s="2"/>
      <c r="M2387"/>
      <c r="N2387" s="1"/>
      <c r="Q2387"/>
    </row>
    <row r="2388" spans="4:17">
      <c r="D2388" s="1"/>
      <c r="F2388"/>
      <c r="K2388" s="2"/>
      <c r="L2388" s="2"/>
      <c r="M2388"/>
      <c r="N2388" s="1"/>
      <c r="Q2388"/>
    </row>
    <row r="2389" spans="4:17">
      <c r="D2389" s="1"/>
      <c r="F2389"/>
      <c r="K2389" s="2"/>
      <c r="L2389" s="2"/>
      <c r="M2389"/>
      <c r="N2389" s="1"/>
      <c r="Q2389"/>
    </row>
    <row r="2390" spans="4:17">
      <c r="D2390" s="1"/>
      <c r="F2390"/>
      <c r="K2390" s="2"/>
      <c r="L2390" s="2"/>
      <c r="M2390"/>
      <c r="N2390" s="1"/>
      <c r="Q2390"/>
    </row>
    <row r="2391" spans="4:17">
      <c r="D2391" s="1"/>
      <c r="F2391"/>
      <c r="K2391" s="2"/>
      <c r="L2391" s="2"/>
      <c r="M2391"/>
      <c r="N2391" s="1"/>
      <c r="Q2391"/>
    </row>
    <row r="2392" spans="4:17">
      <c r="D2392" s="1"/>
      <c r="F2392"/>
      <c r="K2392" s="2"/>
      <c r="L2392" s="2"/>
      <c r="M2392"/>
      <c r="N2392" s="1"/>
      <c r="Q2392"/>
    </row>
    <row r="2393" spans="4:17">
      <c r="D2393" s="1"/>
      <c r="F2393"/>
      <c r="K2393" s="2"/>
      <c r="L2393" s="2"/>
      <c r="M2393"/>
      <c r="N2393" s="1"/>
      <c r="Q2393"/>
    </row>
    <row r="2394" spans="4:17">
      <c r="D2394" s="1"/>
      <c r="F2394"/>
      <c r="K2394" s="2"/>
      <c r="L2394" s="2"/>
      <c r="M2394"/>
      <c r="N2394" s="1"/>
      <c r="Q2394"/>
    </row>
    <row r="2395" spans="4:17">
      <c r="D2395" s="1"/>
      <c r="F2395"/>
      <c r="K2395" s="2"/>
      <c r="L2395" s="2"/>
      <c r="M2395"/>
      <c r="N2395" s="1"/>
      <c r="Q2395"/>
    </row>
    <row r="2396" spans="4:17">
      <c r="D2396" s="1"/>
      <c r="F2396"/>
      <c r="K2396" s="2"/>
      <c r="L2396" s="2"/>
      <c r="M2396"/>
      <c r="N2396" s="1"/>
      <c r="Q2396"/>
    </row>
    <row r="2397" spans="4:17">
      <c r="D2397" s="1"/>
      <c r="F2397"/>
      <c r="K2397" s="2"/>
      <c r="L2397" s="2"/>
      <c r="M2397"/>
      <c r="N2397" s="1"/>
      <c r="Q2397"/>
    </row>
    <row r="2398" spans="4:17">
      <c r="D2398" s="1"/>
      <c r="F2398"/>
      <c r="K2398" s="2"/>
      <c r="L2398" s="2"/>
      <c r="M2398"/>
      <c r="N2398" s="1"/>
      <c r="Q2398"/>
    </row>
    <row r="2399" spans="4:17">
      <c r="D2399" s="1"/>
      <c r="F2399"/>
      <c r="K2399" s="2"/>
      <c r="L2399" s="2"/>
      <c r="M2399"/>
      <c r="N2399" s="1"/>
      <c r="Q2399"/>
    </row>
    <row r="2400" spans="4:17">
      <c r="D2400" s="1"/>
      <c r="F2400"/>
      <c r="K2400" s="2"/>
      <c r="L2400" s="2"/>
      <c r="M2400"/>
      <c r="N2400" s="1"/>
      <c r="Q2400"/>
    </row>
    <row r="2401" spans="4:17">
      <c r="D2401" s="1"/>
      <c r="F2401"/>
      <c r="K2401" s="2"/>
      <c r="L2401" s="2"/>
      <c r="M2401"/>
      <c r="N2401" s="1"/>
      <c r="Q2401"/>
    </row>
    <row r="2402" spans="4:17">
      <c r="D2402" s="1"/>
      <c r="F2402"/>
      <c r="K2402" s="2"/>
      <c r="L2402" s="2"/>
      <c r="M2402"/>
      <c r="N2402" s="1"/>
      <c r="Q2402"/>
    </row>
    <row r="2403" spans="4:17">
      <c r="D2403" s="1"/>
      <c r="F2403"/>
      <c r="K2403" s="2"/>
      <c r="L2403" s="2"/>
      <c r="M2403"/>
      <c r="N2403" s="1"/>
      <c r="Q2403"/>
    </row>
    <row r="2404" spans="4:17">
      <c r="D2404" s="1"/>
      <c r="F2404"/>
      <c r="K2404" s="2"/>
      <c r="L2404" s="2"/>
      <c r="M2404"/>
      <c r="N2404" s="1"/>
      <c r="Q2404"/>
    </row>
    <row r="2405" spans="4:17">
      <c r="D2405" s="1"/>
      <c r="F2405"/>
      <c r="K2405" s="2"/>
      <c r="L2405" s="2"/>
      <c r="M2405"/>
      <c r="N2405" s="1"/>
      <c r="Q2405"/>
    </row>
    <row r="2406" spans="4:17">
      <c r="D2406" s="1"/>
      <c r="F2406"/>
      <c r="K2406" s="2"/>
      <c r="L2406" s="2"/>
      <c r="M2406"/>
      <c r="N2406" s="1"/>
      <c r="Q2406"/>
    </row>
    <row r="2407" spans="4:17">
      <c r="D2407" s="1"/>
      <c r="F2407"/>
      <c r="K2407" s="2"/>
      <c r="L2407" s="2"/>
      <c r="M2407"/>
      <c r="N2407" s="1"/>
      <c r="Q2407"/>
    </row>
    <row r="2408" spans="4:17">
      <c r="D2408" s="1"/>
      <c r="F2408"/>
      <c r="K2408" s="2"/>
      <c r="L2408" s="2"/>
      <c r="M2408"/>
      <c r="N2408" s="1"/>
      <c r="Q2408"/>
    </row>
    <row r="2409" spans="4:17">
      <c r="D2409" s="1"/>
      <c r="F2409"/>
      <c r="K2409" s="2"/>
      <c r="L2409" s="2"/>
      <c r="M2409"/>
      <c r="N2409" s="1"/>
      <c r="Q2409"/>
    </row>
    <row r="2410" spans="4:17">
      <c r="D2410" s="1"/>
      <c r="F2410"/>
      <c r="K2410" s="2"/>
      <c r="L2410" s="2"/>
      <c r="M2410"/>
      <c r="N2410" s="1"/>
      <c r="Q2410"/>
    </row>
    <row r="2411" spans="4:17">
      <c r="D2411" s="1"/>
      <c r="F2411"/>
      <c r="K2411" s="2"/>
      <c r="L2411" s="2"/>
      <c r="M2411"/>
      <c r="N2411" s="1"/>
      <c r="Q2411"/>
    </row>
    <row r="2412" spans="4:17">
      <c r="D2412" s="1"/>
      <c r="F2412"/>
      <c r="K2412" s="2"/>
      <c r="L2412" s="2"/>
      <c r="M2412"/>
      <c r="N2412" s="1"/>
      <c r="Q2412"/>
    </row>
    <row r="2413" spans="4:17">
      <c r="D2413" s="1"/>
      <c r="F2413"/>
      <c r="K2413" s="2"/>
      <c r="L2413" s="2"/>
      <c r="M2413"/>
      <c r="N2413" s="1"/>
      <c r="Q2413"/>
    </row>
    <row r="2414" spans="4:17">
      <c r="D2414" s="1"/>
      <c r="F2414"/>
      <c r="K2414" s="2"/>
      <c r="L2414" s="2"/>
      <c r="M2414"/>
      <c r="N2414" s="1"/>
      <c r="Q2414"/>
    </row>
    <row r="2415" spans="4:17">
      <c r="D2415" s="1"/>
      <c r="F2415"/>
      <c r="K2415" s="2"/>
      <c r="L2415" s="2"/>
      <c r="M2415"/>
      <c r="N2415" s="1"/>
      <c r="Q2415"/>
    </row>
    <row r="2416" spans="4:17">
      <c r="D2416" s="1"/>
      <c r="F2416"/>
      <c r="K2416" s="2"/>
      <c r="L2416" s="2"/>
      <c r="M2416"/>
      <c r="N2416" s="1"/>
      <c r="Q2416"/>
    </row>
    <row r="2417" spans="4:17">
      <c r="D2417" s="1"/>
      <c r="F2417"/>
      <c r="K2417" s="2"/>
      <c r="L2417" s="2"/>
      <c r="M2417"/>
      <c r="N2417" s="1"/>
      <c r="Q2417"/>
    </row>
    <row r="2418" spans="4:17">
      <c r="D2418" s="1"/>
      <c r="F2418"/>
      <c r="K2418" s="2"/>
      <c r="L2418" s="2"/>
      <c r="M2418"/>
      <c r="N2418" s="1"/>
      <c r="Q2418"/>
    </row>
    <row r="2419" spans="4:17">
      <c r="D2419" s="1"/>
      <c r="F2419"/>
      <c r="K2419" s="2"/>
      <c r="L2419" s="2"/>
      <c r="M2419"/>
      <c r="N2419" s="1"/>
      <c r="Q2419"/>
    </row>
    <row r="2420" spans="4:17">
      <c r="D2420" s="1"/>
      <c r="F2420"/>
      <c r="K2420" s="2"/>
      <c r="L2420" s="2"/>
      <c r="M2420"/>
      <c r="N2420" s="1"/>
      <c r="Q2420"/>
    </row>
    <row r="2421" spans="4:17">
      <c r="D2421" s="1"/>
      <c r="F2421"/>
      <c r="K2421" s="2"/>
      <c r="L2421" s="2"/>
      <c r="M2421"/>
      <c r="N2421" s="1"/>
      <c r="Q2421"/>
    </row>
    <row r="2422" spans="4:17">
      <c r="D2422" s="1"/>
      <c r="F2422"/>
      <c r="K2422" s="2"/>
      <c r="L2422" s="2"/>
      <c r="M2422"/>
      <c r="N2422" s="1"/>
      <c r="Q2422"/>
    </row>
    <row r="2423" spans="4:17">
      <c r="D2423" s="1"/>
      <c r="F2423"/>
      <c r="K2423" s="2"/>
      <c r="L2423" s="2"/>
      <c r="M2423"/>
      <c r="N2423" s="1"/>
      <c r="Q2423"/>
    </row>
    <row r="2424" spans="4:17">
      <c r="D2424" s="1"/>
      <c r="F2424"/>
      <c r="K2424" s="2"/>
      <c r="L2424" s="2"/>
      <c r="M2424"/>
      <c r="N2424" s="1"/>
      <c r="Q2424"/>
    </row>
    <row r="2425" spans="4:17">
      <c r="D2425" s="1"/>
      <c r="F2425"/>
      <c r="K2425" s="2"/>
      <c r="L2425" s="2"/>
      <c r="M2425"/>
      <c r="N2425" s="1"/>
      <c r="Q2425"/>
    </row>
    <row r="2426" spans="4:17">
      <c r="D2426" s="1"/>
      <c r="F2426"/>
      <c r="K2426" s="2"/>
      <c r="L2426" s="2"/>
      <c r="M2426"/>
      <c r="N2426" s="1"/>
      <c r="Q2426"/>
    </row>
    <row r="2427" spans="4:17">
      <c r="D2427" s="1"/>
      <c r="F2427"/>
      <c r="K2427" s="2"/>
      <c r="L2427" s="2"/>
      <c r="M2427"/>
      <c r="N2427" s="1"/>
      <c r="Q2427"/>
    </row>
    <row r="2428" spans="4:17">
      <c r="D2428" s="1"/>
      <c r="F2428"/>
      <c r="K2428" s="2"/>
      <c r="L2428" s="2"/>
      <c r="M2428"/>
      <c r="N2428" s="1"/>
      <c r="Q2428"/>
    </row>
    <row r="2429" spans="4:17">
      <c r="D2429" s="1"/>
      <c r="F2429"/>
      <c r="K2429" s="2"/>
      <c r="L2429" s="2"/>
      <c r="M2429"/>
      <c r="N2429" s="1"/>
      <c r="Q2429"/>
    </row>
    <row r="2430" spans="4:17">
      <c r="D2430" s="1"/>
      <c r="F2430"/>
      <c r="K2430" s="2"/>
      <c r="L2430" s="2"/>
      <c r="M2430"/>
      <c r="N2430" s="1"/>
      <c r="Q2430"/>
    </row>
    <row r="2431" spans="4:17">
      <c r="D2431" s="1"/>
      <c r="F2431"/>
      <c r="K2431" s="2"/>
      <c r="L2431" s="2"/>
      <c r="M2431"/>
      <c r="N2431" s="1"/>
      <c r="Q2431"/>
    </row>
    <row r="2432" spans="4:17">
      <c r="D2432" s="1"/>
      <c r="F2432"/>
      <c r="K2432" s="2"/>
      <c r="L2432" s="2"/>
      <c r="M2432"/>
      <c r="N2432" s="1"/>
      <c r="Q2432"/>
    </row>
    <row r="2433" spans="4:17">
      <c r="D2433" s="1"/>
      <c r="F2433"/>
      <c r="K2433" s="2"/>
      <c r="L2433" s="2"/>
      <c r="M2433"/>
      <c r="N2433" s="1"/>
      <c r="Q2433"/>
    </row>
    <row r="2434" spans="4:17">
      <c r="D2434" s="1"/>
      <c r="F2434"/>
      <c r="K2434" s="2"/>
      <c r="L2434" s="2"/>
      <c r="M2434"/>
      <c r="N2434" s="1"/>
      <c r="Q2434"/>
    </row>
    <row r="2435" spans="4:17">
      <c r="D2435" s="1"/>
      <c r="F2435"/>
      <c r="K2435" s="2"/>
      <c r="L2435" s="2"/>
      <c r="M2435"/>
      <c r="N2435" s="1"/>
      <c r="Q2435"/>
    </row>
    <row r="2436" spans="4:17">
      <c r="D2436" s="1"/>
      <c r="F2436"/>
      <c r="K2436" s="2"/>
      <c r="L2436" s="2"/>
      <c r="M2436"/>
      <c r="N2436" s="1"/>
      <c r="Q2436"/>
    </row>
    <row r="2437" spans="4:17">
      <c r="D2437" s="1"/>
      <c r="F2437"/>
      <c r="K2437" s="2"/>
      <c r="L2437" s="2"/>
      <c r="M2437"/>
      <c r="N2437" s="1"/>
      <c r="Q2437"/>
    </row>
    <row r="2438" spans="4:17">
      <c r="D2438" s="1"/>
      <c r="F2438"/>
      <c r="K2438" s="2"/>
      <c r="L2438" s="2"/>
      <c r="M2438"/>
      <c r="N2438" s="1"/>
      <c r="Q2438"/>
    </row>
    <row r="2439" spans="4:17">
      <c r="D2439" s="1"/>
      <c r="F2439"/>
      <c r="K2439" s="2"/>
      <c r="L2439" s="2"/>
      <c r="M2439"/>
      <c r="N2439" s="1"/>
      <c r="Q2439"/>
    </row>
    <row r="2440" spans="4:17">
      <c r="D2440" s="1"/>
      <c r="F2440"/>
      <c r="K2440" s="2"/>
      <c r="L2440" s="2"/>
      <c r="M2440"/>
      <c r="N2440" s="1"/>
      <c r="Q2440"/>
    </row>
    <row r="2441" spans="4:17">
      <c r="D2441" s="1"/>
      <c r="F2441"/>
      <c r="K2441" s="2"/>
      <c r="L2441" s="2"/>
      <c r="M2441"/>
      <c r="N2441" s="1"/>
      <c r="Q2441"/>
    </row>
    <row r="2442" spans="4:17">
      <c r="D2442" s="1"/>
      <c r="F2442"/>
      <c r="K2442" s="2"/>
      <c r="L2442" s="2"/>
      <c r="M2442"/>
      <c r="N2442" s="1"/>
      <c r="Q2442"/>
    </row>
    <row r="2443" spans="4:17">
      <c r="D2443" s="1"/>
      <c r="F2443"/>
      <c r="K2443" s="2"/>
      <c r="L2443" s="2"/>
      <c r="M2443"/>
      <c r="N2443" s="1"/>
      <c r="Q2443"/>
    </row>
    <row r="2444" spans="4:17">
      <c r="D2444" s="1"/>
      <c r="F2444"/>
      <c r="K2444" s="2"/>
      <c r="L2444" s="2"/>
      <c r="M2444"/>
      <c r="N2444" s="1"/>
      <c r="Q2444"/>
    </row>
    <row r="2445" spans="4:17">
      <c r="D2445" s="1"/>
      <c r="F2445"/>
      <c r="K2445" s="2"/>
      <c r="L2445" s="2"/>
      <c r="M2445"/>
      <c r="N2445" s="1"/>
      <c r="Q2445"/>
    </row>
    <row r="2446" spans="4:17">
      <c r="D2446" s="1"/>
      <c r="F2446"/>
      <c r="K2446" s="2"/>
      <c r="L2446" s="2"/>
      <c r="M2446"/>
      <c r="N2446" s="1"/>
      <c r="Q2446"/>
    </row>
    <row r="2447" spans="4:17">
      <c r="D2447" s="1"/>
      <c r="F2447"/>
      <c r="K2447" s="2"/>
      <c r="L2447" s="2"/>
      <c r="M2447"/>
      <c r="N2447" s="1"/>
      <c r="Q2447"/>
    </row>
    <row r="2448" spans="4:17">
      <c r="D2448" s="1"/>
      <c r="F2448"/>
      <c r="K2448" s="2"/>
      <c r="L2448" s="2"/>
      <c r="M2448"/>
      <c r="N2448" s="1"/>
      <c r="Q2448"/>
    </row>
    <row r="2449" spans="4:17">
      <c r="D2449" s="1"/>
      <c r="F2449"/>
      <c r="K2449" s="2"/>
      <c r="L2449" s="2"/>
      <c r="M2449"/>
      <c r="N2449" s="1"/>
      <c r="Q2449"/>
    </row>
    <row r="2450" spans="4:17">
      <c r="D2450" s="1"/>
      <c r="F2450"/>
      <c r="K2450" s="2"/>
      <c r="L2450" s="2"/>
      <c r="M2450"/>
      <c r="N2450" s="1"/>
      <c r="Q2450"/>
    </row>
    <row r="2451" spans="4:17">
      <c r="D2451" s="1"/>
      <c r="F2451"/>
      <c r="K2451" s="2"/>
      <c r="L2451" s="2"/>
      <c r="M2451"/>
      <c r="N2451" s="1"/>
      <c r="Q2451"/>
    </row>
    <row r="2452" spans="4:17">
      <c r="D2452" s="1"/>
      <c r="F2452"/>
      <c r="K2452" s="2"/>
      <c r="L2452" s="2"/>
      <c r="M2452"/>
      <c r="N2452" s="1"/>
      <c r="Q2452"/>
    </row>
    <row r="2453" spans="4:17">
      <c r="D2453" s="1"/>
      <c r="F2453"/>
      <c r="K2453" s="2"/>
      <c r="L2453" s="2"/>
      <c r="M2453"/>
      <c r="N2453" s="1"/>
      <c r="Q2453"/>
    </row>
    <row r="2454" spans="4:17">
      <c r="D2454" s="1"/>
      <c r="F2454"/>
      <c r="K2454" s="2"/>
      <c r="L2454" s="2"/>
      <c r="M2454"/>
      <c r="N2454" s="1"/>
      <c r="Q2454"/>
    </row>
    <row r="2455" spans="4:17">
      <c r="D2455" s="1"/>
      <c r="F2455"/>
      <c r="K2455" s="2"/>
      <c r="L2455" s="2"/>
      <c r="M2455"/>
      <c r="N2455" s="1"/>
      <c r="Q2455"/>
    </row>
    <row r="2456" spans="4:17">
      <c r="D2456" s="1"/>
      <c r="F2456"/>
      <c r="K2456" s="2"/>
      <c r="L2456" s="2"/>
      <c r="M2456"/>
      <c r="N2456" s="1"/>
      <c r="Q2456"/>
    </row>
    <row r="2457" spans="4:17">
      <c r="D2457" s="1"/>
      <c r="F2457"/>
      <c r="K2457" s="2"/>
      <c r="L2457" s="2"/>
      <c r="M2457"/>
      <c r="N2457" s="1"/>
      <c r="Q2457"/>
    </row>
    <row r="2458" spans="4:17">
      <c r="D2458" s="1"/>
      <c r="F2458"/>
      <c r="K2458" s="2"/>
      <c r="L2458" s="2"/>
      <c r="M2458"/>
      <c r="N2458" s="1"/>
      <c r="Q2458"/>
    </row>
    <row r="2459" spans="4:17">
      <c r="D2459" s="1"/>
      <c r="F2459"/>
      <c r="K2459" s="2"/>
      <c r="L2459" s="2"/>
      <c r="M2459"/>
      <c r="N2459" s="1"/>
      <c r="Q2459"/>
    </row>
    <row r="2460" spans="4:17">
      <c r="D2460" s="1"/>
      <c r="F2460"/>
      <c r="K2460" s="2"/>
      <c r="L2460" s="2"/>
      <c r="M2460"/>
      <c r="N2460" s="1"/>
      <c r="Q2460"/>
    </row>
    <row r="2461" spans="4:17">
      <c r="D2461" s="1"/>
      <c r="F2461"/>
      <c r="K2461" s="2"/>
      <c r="L2461" s="2"/>
      <c r="M2461"/>
      <c r="N2461" s="1"/>
      <c r="Q2461"/>
    </row>
    <row r="2462" spans="4:17">
      <c r="D2462" s="1"/>
      <c r="F2462"/>
      <c r="K2462" s="2"/>
      <c r="L2462" s="2"/>
      <c r="M2462"/>
      <c r="N2462" s="1"/>
      <c r="Q2462"/>
    </row>
    <row r="2463" spans="4:17">
      <c r="D2463" s="1"/>
      <c r="F2463"/>
      <c r="K2463" s="2"/>
      <c r="L2463" s="2"/>
      <c r="M2463"/>
      <c r="N2463" s="1"/>
      <c r="Q2463"/>
    </row>
    <row r="2464" spans="4:17">
      <c r="D2464" s="1"/>
      <c r="F2464"/>
      <c r="K2464" s="2"/>
      <c r="L2464" s="2"/>
      <c r="M2464"/>
      <c r="N2464" s="1"/>
      <c r="Q2464"/>
    </row>
    <row r="2465" spans="4:17">
      <c r="D2465" s="1"/>
      <c r="F2465"/>
      <c r="K2465" s="2"/>
      <c r="L2465" s="2"/>
      <c r="M2465"/>
      <c r="N2465" s="1"/>
      <c r="Q2465"/>
    </row>
    <row r="2466" spans="4:17">
      <c r="D2466" s="1"/>
      <c r="F2466"/>
      <c r="K2466" s="2"/>
      <c r="L2466" s="2"/>
      <c r="M2466"/>
      <c r="N2466" s="1"/>
      <c r="Q2466"/>
    </row>
    <row r="2467" spans="4:17">
      <c r="D2467" s="1"/>
      <c r="F2467"/>
      <c r="K2467" s="2"/>
      <c r="L2467" s="2"/>
      <c r="M2467"/>
      <c r="N2467" s="1"/>
      <c r="Q2467"/>
    </row>
    <row r="2468" spans="4:17">
      <c r="D2468" s="1"/>
      <c r="F2468"/>
      <c r="K2468" s="2"/>
      <c r="L2468" s="2"/>
      <c r="M2468"/>
      <c r="N2468" s="1"/>
      <c r="Q2468"/>
    </row>
    <row r="2469" spans="4:17">
      <c r="D2469" s="1"/>
      <c r="F2469"/>
      <c r="K2469" s="2"/>
      <c r="L2469" s="2"/>
      <c r="M2469"/>
      <c r="N2469" s="1"/>
      <c r="Q2469"/>
    </row>
    <row r="2470" spans="4:17">
      <c r="D2470" s="1"/>
      <c r="F2470"/>
      <c r="K2470" s="2"/>
      <c r="L2470" s="2"/>
      <c r="M2470"/>
      <c r="N2470" s="1"/>
      <c r="Q2470"/>
    </row>
    <row r="2471" spans="4:17">
      <c r="D2471" s="1"/>
      <c r="F2471"/>
      <c r="K2471" s="2"/>
      <c r="L2471" s="2"/>
      <c r="M2471"/>
      <c r="N2471" s="1"/>
      <c r="Q2471"/>
    </row>
    <row r="2472" spans="4:17">
      <c r="D2472" s="1"/>
      <c r="F2472"/>
      <c r="K2472" s="2"/>
      <c r="L2472" s="2"/>
      <c r="M2472"/>
      <c r="N2472" s="1"/>
      <c r="Q2472"/>
    </row>
    <row r="2473" spans="4:17">
      <c r="D2473" s="1"/>
      <c r="F2473"/>
      <c r="K2473" s="2"/>
      <c r="L2473" s="2"/>
      <c r="M2473"/>
      <c r="N2473" s="1"/>
      <c r="Q2473"/>
    </row>
    <row r="2474" spans="4:17">
      <c r="D2474" s="1"/>
      <c r="F2474"/>
      <c r="K2474" s="2"/>
      <c r="L2474" s="2"/>
      <c r="M2474"/>
      <c r="N2474" s="1"/>
      <c r="Q2474"/>
    </row>
    <row r="2475" spans="4:17">
      <c r="D2475" s="1"/>
      <c r="F2475"/>
      <c r="K2475" s="2"/>
      <c r="L2475" s="2"/>
      <c r="M2475"/>
      <c r="N2475" s="1"/>
      <c r="Q2475"/>
    </row>
    <row r="2476" spans="4:17">
      <c r="D2476" s="1"/>
      <c r="F2476"/>
      <c r="K2476" s="2"/>
      <c r="L2476" s="2"/>
      <c r="M2476"/>
      <c r="N2476" s="1"/>
      <c r="Q2476"/>
    </row>
    <row r="2477" spans="4:17">
      <c r="D2477" s="1"/>
      <c r="F2477"/>
      <c r="K2477" s="2"/>
      <c r="L2477" s="2"/>
      <c r="M2477"/>
      <c r="N2477" s="1"/>
      <c r="Q2477"/>
    </row>
    <row r="2478" spans="4:17">
      <c r="D2478" s="1"/>
      <c r="F2478"/>
      <c r="K2478" s="2"/>
      <c r="L2478" s="2"/>
      <c r="M2478"/>
      <c r="N2478" s="1"/>
      <c r="Q2478"/>
    </row>
    <row r="2479" spans="4:17">
      <c r="D2479" s="1"/>
      <c r="F2479"/>
      <c r="K2479" s="2"/>
      <c r="L2479" s="2"/>
      <c r="M2479"/>
      <c r="N2479" s="1"/>
      <c r="Q2479"/>
    </row>
    <row r="2480" spans="4:17">
      <c r="D2480" s="1"/>
      <c r="F2480"/>
      <c r="K2480" s="2"/>
      <c r="L2480" s="2"/>
      <c r="M2480"/>
      <c r="N2480" s="1"/>
      <c r="Q2480"/>
    </row>
    <row r="2481" spans="4:17">
      <c r="D2481" s="1"/>
      <c r="F2481"/>
      <c r="K2481" s="2"/>
      <c r="L2481" s="2"/>
      <c r="M2481"/>
      <c r="N2481" s="1"/>
      <c r="Q2481"/>
    </row>
    <row r="2482" spans="4:17">
      <c r="D2482" s="1"/>
      <c r="F2482"/>
      <c r="K2482" s="2"/>
      <c r="L2482" s="2"/>
      <c r="M2482"/>
      <c r="N2482" s="1"/>
      <c r="Q2482"/>
    </row>
    <row r="2483" spans="4:17">
      <c r="D2483" s="1"/>
      <c r="F2483"/>
      <c r="K2483" s="2"/>
      <c r="L2483" s="2"/>
      <c r="M2483"/>
      <c r="N2483" s="1"/>
      <c r="Q2483"/>
    </row>
    <row r="2484" spans="4:17">
      <c r="D2484" s="1"/>
      <c r="F2484"/>
      <c r="K2484" s="2"/>
      <c r="L2484" s="2"/>
      <c r="M2484"/>
      <c r="N2484" s="1"/>
      <c r="Q2484"/>
    </row>
    <row r="2485" spans="4:17">
      <c r="D2485" s="1"/>
      <c r="F2485"/>
      <c r="K2485" s="2"/>
      <c r="L2485" s="2"/>
      <c r="M2485"/>
      <c r="N2485" s="1"/>
      <c r="Q2485"/>
    </row>
    <row r="2486" spans="4:17">
      <c r="D2486" s="1"/>
      <c r="F2486"/>
      <c r="K2486" s="2"/>
      <c r="L2486" s="2"/>
      <c r="M2486"/>
      <c r="N2486" s="1"/>
      <c r="Q2486"/>
    </row>
    <row r="2487" spans="4:17">
      <c r="D2487" s="1"/>
      <c r="F2487"/>
      <c r="K2487" s="2"/>
      <c r="L2487" s="2"/>
      <c r="M2487"/>
      <c r="N2487" s="1"/>
      <c r="Q2487"/>
    </row>
    <row r="2488" spans="4:17">
      <c r="D2488" s="1"/>
      <c r="F2488"/>
      <c r="K2488" s="2"/>
      <c r="L2488" s="2"/>
      <c r="M2488"/>
      <c r="N2488" s="1"/>
      <c r="Q2488"/>
    </row>
    <row r="2489" spans="4:17">
      <c r="D2489" s="1"/>
      <c r="F2489"/>
      <c r="K2489" s="2"/>
      <c r="L2489" s="2"/>
      <c r="M2489"/>
      <c r="N2489" s="1"/>
      <c r="Q2489"/>
    </row>
    <row r="2490" spans="4:17">
      <c r="D2490" s="1"/>
      <c r="F2490"/>
      <c r="K2490" s="2"/>
      <c r="L2490" s="2"/>
      <c r="M2490"/>
      <c r="N2490" s="1"/>
      <c r="Q2490"/>
    </row>
    <row r="2491" spans="4:17">
      <c r="D2491" s="1"/>
      <c r="F2491"/>
      <c r="K2491" s="2"/>
      <c r="L2491" s="2"/>
      <c r="M2491"/>
      <c r="N2491" s="1"/>
      <c r="Q2491"/>
    </row>
    <row r="2492" spans="4:17">
      <c r="D2492" s="1"/>
      <c r="F2492"/>
      <c r="K2492" s="2"/>
      <c r="L2492" s="2"/>
      <c r="M2492"/>
      <c r="N2492" s="1"/>
      <c r="Q2492"/>
    </row>
    <row r="2493" spans="4:17">
      <c r="D2493" s="1"/>
      <c r="F2493"/>
      <c r="K2493" s="2"/>
      <c r="L2493" s="2"/>
      <c r="M2493"/>
      <c r="N2493" s="1"/>
      <c r="Q2493"/>
    </row>
    <row r="2494" spans="4:17">
      <c r="D2494" s="1"/>
      <c r="F2494"/>
      <c r="K2494" s="2"/>
      <c r="L2494" s="2"/>
      <c r="M2494"/>
      <c r="N2494" s="1"/>
      <c r="Q2494"/>
    </row>
    <row r="2495" spans="4:17">
      <c r="D2495" s="1"/>
      <c r="F2495"/>
      <c r="K2495" s="2"/>
      <c r="L2495" s="2"/>
      <c r="M2495"/>
      <c r="N2495" s="1"/>
      <c r="Q2495"/>
    </row>
    <row r="2496" spans="4:17">
      <c r="D2496" s="1"/>
      <c r="F2496"/>
      <c r="K2496" s="2"/>
      <c r="L2496" s="2"/>
      <c r="M2496"/>
      <c r="N2496" s="1"/>
      <c r="Q2496"/>
    </row>
    <row r="2497" spans="4:17">
      <c r="D2497" s="1"/>
      <c r="F2497"/>
      <c r="K2497" s="2"/>
      <c r="L2497" s="2"/>
      <c r="M2497"/>
      <c r="N2497" s="1"/>
      <c r="Q2497"/>
    </row>
    <row r="2498" spans="4:17">
      <c r="D2498" s="1"/>
      <c r="F2498"/>
      <c r="K2498" s="2"/>
      <c r="L2498" s="2"/>
      <c r="M2498"/>
      <c r="N2498" s="1"/>
      <c r="Q2498"/>
    </row>
    <row r="2499" spans="4:17">
      <c r="D2499" s="1"/>
      <c r="F2499"/>
      <c r="K2499" s="2"/>
      <c r="L2499" s="2"/>
      <c r="M2499"/>
      <c r="N2499" s="1"/>
      <c r="Q2499"/>
    </row>
    <row r="2500" spans="4:17">
      <c r="D2500" s="1"/>
      <c r="F2500"/>
      <c r="K2500" s="2"/>
      <c r="L2500" s="2"/>
      <c r="M2500"/>
      <c r="N2500" s="1"/>
      <c r="Q2500"/>
    </row>
    <row r="2501" spans="4:17">
      <c r="D2501" s="1"/>
      <c r="F2501"/>
      <c r="K2501" s="2"/>
      <c r="L2501" s="2"/>
      <c r="M2501"/>
      <c r="N2501" s="1"/>
      <c r="Q2501"/>
    </row>
    <row r="2502" spans="4:17">
      <c r="D2502" s="1"/>
      <c r="F2502"/>
      <c r="K2502" s="2"/>
      <c r="L2502" s="2"/>
      <c r="M2502"/>
      <c r="N2502" s="1"/>
      <c r="Q2502"/>
    </row>
    <row r="2503" spans="4:17">
      <c r="D2503" s="1"/>
      <c r="F2503"/>
      <c r="K2503" s="2"/>
      <c r="L2503" s="2"/>
      <c r="M2503"/>
      <c r="N2503" s="1"/>
      <c r="Q2503"/>
    </row>
    <row r="2504" spans="4:17">
      <c r="D2504" s="1"/>
      <c r="F2504"/>
      <c r="K2504" s="2"/>
      <c r="L2504" s="2"/>
      <c r="M2504"/>
      <c r="N2504" s="1"/>
      <c r="Q2504"/>
    </row>
    <row r="2505" spans="4:17">
      <c r="D2505" s="1"/>
      <c r="F2505"/>
      <c r="K2505" s="2"/>
      <c r="L2505" s="2"/>
      <c r="M2505"/>
      <c r="N2505" s="1"/>
      <c r="Q2505"/>
    </row>
    <row r="2506" spans="4:17">
      <c r="D2506" s="1"/>
      <c r="F2506"/>
      <c r="K2506" s="2"/>
      <c r="L2506" s="2"/>
      <c r="M2506"/>
      <c r="N2506" s="1"/>
      <c r="Q2506"/>
    </row>
    <row r="2507" spans="4:17">
      <c r="D2507" s="1"/>
      <c r="F2507"/>
      <c r="K2507" s="2"/>
      <c r="L2507" s="2"/>
      <c r="M2507"/>
      <c r="N2507" s="1"/>
      <c r="Q2507"/>
    </row>
    <row r="2508" spans="4:17">
      <c r="D2508" s="1"/>
      <c r="F2508"/>
      <c r="K2508" s="2"/>
      <c r="L2508" s="2"/>
      <c r="M2508"/>
      <c r="N2508" s="1"/>
      <c r="Q2508"/>
    </row>
    <row r="2509" spans="4:17">
      <c r="D2509" s="1"/>
      <c r="F2509"/>
      <c r="K2509" s="2"/>
      <c r="L2509" s="2"/>
      <c r="M2509"/>
      <c r="N2509" s="1"/>
      <c r="Q2509"/>
    </row>
    <row r="2510" spans="4:17">
      <c r="D2510" s="1"/>
      <c r="F2510"/>
      <c r="K2510" s="2"/>
      <c r="L2510" s="2"/>
      <c r="M2510"/>
      <c r="N2510" s="1"/>
      <c r="Q2510"/>
    </row>
    <row r="2511" spans="4:17">
      <c r="D2511" s="1"/>
      <c r="F2511"/>
      <c r="K2511" s="2"/>
      <c r="L2511" s="2"/>
      <c r="M2511"/>
      <c r="N2511" s="1"/>
      <c r="Q2511"/>
    </row>
    <row r="2512" spans="4:17">
      <c r="D2512" s="1"/>
      <c r="F2512"/>
      <c r="K2512" s="2"/>
      <c r="L2512" s="2"/>
      <c r="M2512"/>
      <c r="N2512" s="1"/>
      <c r="Q2512"/>
    </row>
    <row r="2513" spans="4:17">
      <c r="D2513" s="1"/>
      <c r="F2513"/>
      <c r="K2513" s="2"/>
      <c r="L2513" s="2"/>
      <c r="M2513"/>
      <c r="N2513" s="1"/>
      <c r="Q2513"/>
    </row>
    <row r="2514" spans="4:17">
      <c r="D2514" s="1"/>
      <c r="F2514"/>
      <c r="K2514" s="2"/>
      <c r="L2514" s="2"/>
      <c r="M2514"/>
      <c r="N2514" s="1"/>
      <c r="Q2514"/>
    </row>
    <row r="2515" spans="4:17">
      <c r="D2515" s="1"/>
      <c r="F2515"/>
      <c r="K2515" s="2"/>
      <c r="L2515" s="2"/>
      <c r="M2515"/>
      <c r="N2515" s="1"/>
      <c r="Q2515"/>
    </row>
    <row r="2516" spans="4:17">
      <c r="D2516" s="1"/>
      <c r="F2516"/>
      <c r="K2516" s="2"/>
      <c r="L2516" s="2"/>
      <c r="M2516"/>
      <c r="N2516" s="1"/>
      <c r="Q2516"/>
    </row>
    <row r="2517" spans="4:17">
      <c r="D2517" s="1"/>
      <c r="F2517"/>
      <c r="K2517" s="2"/>
      <c r="L2517" s="2"/>
      <c r="M2517"/>
      <c r="N2517" s="1"/>
      <c r="Q2517"/>
    </row>
    <row r="2518" spans="4:17">
      <c r="D2518" s="1"/>
      <c r="F2518"/>
      <c r="K2518" s="2"/>
      <c r="L2518" s="2"/>
      <c r="M2518"/>
      <c r="N2518" s="1"/>
      <c r="Q2518"/>
    </row>
    <row r="2519" spans="4:17">
      <c r="D2519" s="1"/>
      <c r="F2519"/>
      <c r="K2519" s="2"/>
      <c r="L2519" s="2"/>
      <c r="M2519"/>
      <c r="N2519" s="1"/>
      <c r="Q2519"/>
    </row>
    <row r="2520" spans="4:17">
      <c r="D2520" s="1"/>
      <c r="F2520"/>
      <c r="K2520" s="2"/>
      <c r="L2520" s="2"/>
      <c r="M2520"/>
      <c r="N2520" s="1"/>
      <c r="Q2520"/>
    </row>
    <row r="2521" spans="4:17">
      <c r="D2521" s="1"/>
      <c r="F2521"/>
      <c r="K2521" s="2"/>
      <c r="L2521" s="2"/>
      <c r="M2521"/>
      <c r="N2521" s="1"/>
      <c r="Q2521"/>
    </row>
    <row r="2522" spans="4:17">
      <c r="D2522" s="1"/>
      <c r="F2522"/>
      <c r="K2522" s="2"/>
      <c r="L2522" s="2"/>
      <c r="M2522"/>
      <c r="N2522" s="1"/>
      <c r="Q2522"/>
    </row>
    <row r="2523" spans="4:17">
      <c r="D2523" s="1"/>
      <c r="F2523"/>
      <c r="K2523" s="2"/>
      <c r="L2523" s="2"/>
      <c r="M2523"/>
      <c r="N2523" s="1"/>
      <c r="Q2523"/>
    </row>
    <row r="2524" spans="4:17">
      <c r="D2524" s="1"/>
      <c r="F2524"/>
      <c r="K2524" s="2"/>
      <c r="L2524" s="2"/>
      <c r="M2524"/>
      <c r="N2524" s="1"/>
      <c r="Q2524"/>
    </row>
    <row r="2525" spans="4:17">
      <c r="D2525" s="1"/>
      <c r="F2525"/>
      <c r="K2525" s="2"/>
      <c r="L2525" s="2"/>
      <c r="M2525"/>
      <c r="N2525" s="1"/>
      <c r="Q2525"/>
    </row>
    <row r="2526" spans="4:17">
      <c r="D2526" s="1"/>
      <c r="F2526"/>
      <c r="K2526" s="2"/>
      <c r="L2526" s="2"/>
      <c r="M2526"/>
      <c r="N2526" s="1"/>
      <c r="Q2526"/>
    </row>
    <row r="2527" spans="4:17">
      <c r="D2527" s="1"/>
      <c r="F2527"/>
      <c r="K2527" s="2"/>
      <c r="L2527" s="2"/>
      <c r="M2527"/>
      <c r="N2527" s="1"/>
      <c r="Q2527"/>
    </row>
    <row r="2528" spans="4:17">
      <c r="D2528" s="1"/>
      <c r="F2528"/>
      <c r="K2528" s="2"/>
      <c r="L2528" s="2"/>
      <c r="M2528"/>
      <c r="N2528" s="1"/>
      <c r="Q2528"/>
    </row>
    <row r="2529" spans="4:17">
      <c r="D2529" s="1"/>
      <c r="F2529"/>
      <c r="K2529" s="2"/>
      <c r="L2529" s="2"/>
      <c r="M2529"/>
      <c r="N2529" s="1"/>
      <c r="Q2529"/>
    </row>
    <row r="2530" spans="4:17">
      <c r="D2530" s="1"/>
      <c r="F2530"/>
      <c r="K2530" s="2"/>
      <c r="L2530" s="2"/>
      <c r="M2530"/>
      <c r="N2530" s="1"/>
      <c r="Q2530"/>
    </row>
    <row r="2531" spans="4:17">
      <c r="D2531" s="1"/>
      <c r="F2531"/>
      <c r="K2531" s="2"/>
      <c r="L2531" s="2"/>
      <c r="M2531"/>
      <c r="N2531" s="1"/>
      <c r="Q2531"/>
    </row>
    <row r="2532" spans="4:17">
      <c r="D2532" s="1"/>
      <c r="F2532"/>
      <c r="K2532" s="2"/>
      <c r="L2532" s="2"/>
      <c r="M2532"/>
      <c r="N2532" s="1"/>
      <c r="Q2532"/>
    </row>
    <row r="2533" spans="4:17">
      <c r="D2533" s="1"/>
      <c r="F2533"/>
      <c r="K2533" s="2"/>
      <c r="L2533" s="2"/>
      <c r="M2533"/>
      <c r="N2533" s="1"/>
      <c r="Q2533"/>
    </row>
    <row r="2534" spans="4:17">
      <c r="D2534" s="1"/>
      <c r="F2534"/>
      <c r="K2534" s="2"/>
      <c r="L2534" s="2"/>
      <c r="M2534"/>
      <c r="N2534" s="1"/>
      <c r="Q2534"/>
    </row>
    <row r="2535" spans="4:17">
      <c r="D2535" s="1"/>
      <c r="F2535"/>
      <c r="K2535" s="2"/>
      <c r="L2535" s="2"/>
      <c r="M2535"/>
      <c r="N2535" s="1"/>
      <c r="Q2535"/>
    </row>
    <row r="2536" spans="4:17">
      <c r="D2536" s="1"/>
      <c r="F2536"/>
      <c r="K2536" s="2"/>
      <c r="L2536" s="2"/>
      <c r="M2536"/>
      <c r="N2536" s="1"/>
      <c r="Q2536"/>
    </row>
    <row r="2537" spans="4:17">
      <c r="D2537" s="1"/>
      <c r="F2537"/>
      <c r="K2537" s="2"/>
      <c r="L2537" s="2"/>
      <c r="M2537"/>
      <c r="N2537" s="1"/>
      <c r="Q2537"/>
    </row>
    <row r="2538" spans="4:17">
      <c r="D2538" s="1"/>
      <c r="F2538"/>
      <c r="K2538" s="2"/>
      <c r="L2538" s="2"/>
      <c r="M2538"/>
      <c r="N2538" s="1"/>
      <c r="Q2538"/>
    </row>
    <row r="2539" spans="4:17">
      <c r="D2539" s="1"/>
      <c r="F2539"/>
      <c r="K2539" s="2"/>
      <c r="L2539" s="2"/>
      <c r="M2539"/>
      <c r="N2539" s="1"/>
      <c r="Q2539"/>
    </row>
    <row r="2540" spans="4:17">
      <c r="D2540" s="1"/>
      <c r="F2540"/>
      <c r="K2540" s="2"/>
      <c r="L2540" s="2"/>
      <c r="M2540"/>
      <c r="N2540" s="1"/>
      <c r="Q2540"/>
    </row>
    <row r="2541" spans="4:17">
      <c r="D2541" s="1"/>
      <c r="F2541"/>
      <c r="K2541" s="2"/>
      <c r="L2541" s="2"/>
      <c r="M2541"/>
      <c r="N2541" s="1"/>
      <c r="Q2541"/>
    </row>
    <row r="2542" spans="4:17">
      <c r="D2542" s="1"/>
      <c r="F2542"/>
      <c r="K2542" s="2"/>
      <c r="L2542" s="2"/>
      <c r="M2542"/>
      <c r="N2542" s="1"/>
      <c r="Q2542"/>
    </row>
    <row r="2543" spans="4:17">
      <c r="D2543" s="1"/>
      <c r="F2543"/>
      <c r="K2543" s="2"/>
      <c r="L2543" s="2"/>
      <c r="M2543"/>
      <c r="N2543" s="1"/>
      <c r="Q2543"/>
    </row>
    <row r="2544" spans="4:17">
      <c r="D2544" s="1"/>
      <c r="F2544"/>
      <c r="K2544" s="2"/>
      <c r="L2544" s="2"/>
      <c r="M2544"/>
      <c r="N2544" s="1"/>
      <c r="Q2544"/>
    </row>
    <row r="2545" spans="4:17">
      <c r="D2545" s="1"/>
      <c r="F2545"/>
      <c r="K2545" s="2"/>
      <c r="L2545" s="2"/>
      <c r="M2545"/>
      <c r="N2545" s="1"/>
      <c r="Q2545"/>
    </row>
    <row r="2546" spans="4:17">
      <c r="D2546" s="1"/>
      <c r="F2546"/>
      <c r="K2546" s="2"/>
      <c r="L2546" s="2"/>
      <c r="M2546"/>
      <c r="N2546" s="1"/>
      <c r="Q2546"/>
    </row>
    <row r="2547" spans="4:17">
      <c r="D2547" s="1"/>
      <c r="F2547"/>
      <c r="K2547" s="2"/>
      <c r="L2547" s="2"/>
      <c r="M2547"/>
      <c r="N2547" s="1"/>
      <c r="Q2547"/>
    </row>
    <row r="2548" spans="4:17">
      <c r="D2548" s="1"/>
      <c r="F2548"/>
      <c r="K2548" s="2"/>
      <c r="L2548" s="2"/>
      <c r="M2548"/>
      <c r="N2548" s="1"/>
      <c r="Q2548"/>
    </row>
    <row r="2549" spans="4:17">
      <c r="D2549" s="1"/>
      <c r="F2549"/>
      <c r="K2549" s="2"/>
      <c r="L2549" s="2"/>
      <c r="M2549"/>
      <c r="N2549" s="1"/>
      <c r="Q2549"/>
    </row>
    <row r="2550" spans="4:17">
      <c r="D2550" s="1"/>
      <c r="F2550"/>
      <c r="K2550" s="2"/>
      <c r="L2550" s="2"/>
      <c r="M2550"/>
      <c r="N2550" s="1"/>
      <c r="Q2550"/>
    </row>
    <row r="2551" spans="4:17">
      <c r="D2551" s="1"/>
      <c r="F2551"/>
      <c r="K2551" s="2"/>
      <c r="L2551" s="2"/>
      <c r="M2551"/>
      <c r="N2551" s="1"/>
      <c r="Q2551"/>
    </row>
    <row r="2552" spans="4:17">
      <c r="D2552" s="1"/>
      <c r="F2552"/>
      <c r="K2552" s="2"/>
      <c r="L2552" s="2"/>
      <c r="M2552"/>
      <c r="N2552" s="1"/>
      <c r="Q2552"/>
    </row>
    <row r="2553" spans="4:17">
      <c r="D2553" s="1"/>
      <c r="F2553"/>
      <c r="K2553" s="2"/>
      <c r="L2553" s="2"/>
      <c r="M2553"/>
      <c r="N2553" s="1"/>
      <c r="Q2553"/>
    </row>
    <row r="2554" spans="4:17">
      <c r="D2554" s="1"/>
      <c r="F2554"/>
      <c r="K2554" s="2"/>
      <c r="L2554" s="2"/>
      <c r="M2554"/>
      <c r="N2554" s="1"/>
      <c r="Q2554"/>
    </row>
    <row r="2555" spans="4:17">
      <c r="D2555" s="1"/>
      <c r="F2555"/>
      <c r="K2555" s="2"/>
      <c r="L2555" s="2"/>
      <c r="M2555"/>
      <c r="N2555" s="1"/>
      <c r="Q2555"/>
    </row>
    <row r="2556" spans="4:17">
      <c r="D2556" s="1"/>
      <c r="F2556"/>
      <c r="K2556" s="2"/>
      <c r="L2556" s="2"/>
      <c r="M2556"/>
      <c r="N2556" s="1"/>
      <c r="Q2556"/>
    </row>
    <row r="2557" spans="4:17">
      <c r="D2557" s="1"/>
      <c r="F2557"/>
      <c r="K2557" s="2"/>
      <c r="L2557" s="2"/>
      <c r="M2557"/>
      <c r="N2557" s="1"/>
      <c r="Q2557"/>
    </row>
    <row r="2558" spans="4:17">
      <c r="D2558" s="1"/>
      <c r="F2558"/>
      <c r="K2558" s="2"/>
      <c r="L2558" s="2"/>
      <c r="M2558"/>
      <c r="N2558" s="1"/>
      <c r="Q2558"/>
    </row>
    <row r="2559" spans="4:17">
      <c r="D2559" s="1"/>
      <c r="F2559"/>
      <c r="K2559" s="2"/>
      <c r="L2559" s="2"/>
      <c r="M2559"/>
      <c r="N2559" s="1"/>
      <c r="Q2559"/>
    </row>
    <row r="2560" spans="4:17">
      <c r="D2560" s="1"/>
      <c r="F2560"/>
      <c r="K2560" s="2"/>
      <c r="L2560" s="2"/>
      <c r="M2560"/>
      <c r="N2560" s="1"/>
      <c r="Q2560"/>
    </row>
    <row r="2561" spans="4:17">
      <c r="D2561" s="1"/>
      <c r="F2561"/>
      <c r="K2561" s="2"/>
      <c r="L2561" s="2"/>
      <c r="M2561"/>
      <c r="N2561" s="1"/>
      <c r="Q2561"/>
    </row>
    <row r="2562" spans="4:17">
      <c r="D2562" s="1"/>
      <c r="F2562"/>
      <c r="K2562" s="2"/>
      <c r="L2562" s="2"/>
      <c r="M2562"/>
      <c r="N2562" s="1"/>
      <c r="Q2562"/>
    </row>
    <row r="2563" spans="4:17">
      <c r="D2563" s="1"/>
      <c r="F2563"/>
      <c r="K2563" s="2"/>
      <c r="L2563" s="2"/>
      <c r="M2563"/>
      <c r="N2563" s="1"/>
      <c r="Q2563"/>
    </row>
    <row r="2564" spans="4:17">
      <c r="D2564" s="1"/>
      <c r="F2564"/>
      <c r="K2564" s="2"/>
      <c r="L2564" s="2"/>
      <c r="M2564"/>
      <c r="N2564" s="1"/>
      <c r="Q2564"/>
    </row>
    <row r="2565" spans="4:17">
      <c r="D2565" s="1"/>
      <c r="F2565"/>
      <c r="K2565" s="2"/>
      <c r="L2565" s="2"/>
      <c r="M2565"/>
      <c r="N2565" s="1"/>
      <c r="Q2565"/>
    </row>
    <row r="2566" spans="4:17">
      <c r="D2566" s="1"/>
      <c r="F2566"/>
      <c r="K2566" s="2"/>
      <c r="L2566" s="2"/>
      <c r="M2566"/>
      <c r="N2566" s="1"/>
      <c r="Q2566"/>
    </row>
    <row r="2567" spans="4:17">
      <c r="D2567" s="1"/>
      <c r="F2567"/>
      <c r="K2567" s="2"/>
      <c r="L2567" s="2"/>
      <c r="M2567"/>
      <c r="N2567" s="1"/>
      <c r="Q2567"/>
    </row>
    <row r="2568" spans="4:17">
      <c r="D2568" s="1"/>
      <c r="F2568"/>
      <c r="K2568" s="2"/>
      <c r="L2568" s="2"/>
      <c r="M2568"/>
      <c r="N2568" s="1"/>
      <c r="Q2568"/>
    </row>
    <row r="2569" spans="4:17">
      <c r="D2569" s="1"/>
      <c r="F2569"/>
      <c r="K2569" s="2"/>
      <c r="L2569" s="2"/>
      <c r="M2569"/>
      <c r="N2569" s="1"/>
      <c r="Q2569"/>
    </row>
    <row r="2570" spans="4:17">
      <c r="D2570" s="1"/>
      <c r="F2570"/>
      <c r="K2570" s="2"/>
      <c r="L2570" s="2"/>
      <c r="M2570"/>
      <c r="N2570" s="1"/>
      <c r="Q2570"/>
    </row>
    <row r="2571" spans="4:17">
      <c r="D2571" s="1"/>
      <c r="F2571"/>
      <c r="K2571" s="2"/>
      <c r="L2571" s="2"/>
      <c r="M2571"/>
      <c r="N2571" s="1"/>
      <c r="Q2571"/>
    </row>
    <row r="2572" spans="4:17">
      <c r="D2572" s="1"/>
      <c r="F2572"/>
      <c r="K2572" s="2"/>
      <c r="L2572" s="2"/>
      <c r="M2572"/>
      <c r="N2572" s="1"/>
      <c r="Q2572"/>
    </row>
    <row r="2573" spans="4:17">
      <c r="D2573" s="1"/>
      <c r="F2573"/>
      <c r="K2573" s="2"/>
      <c r="L2573" s="2"/>
      <c r="M2573"/>
      <c r="N2573" s="1"/>
      <c r="Q2573"/>
    </row>
    <row r="2574" spans="4:17">
      <c r="D2574" s="1"/>
      <c r="F2574"/>
      <c r="K2574" s="2"/>
      <c r="L2574" s="2"/>
      <c r="M2574"/>
      <c r="N2574" s="1"/>
      <c r="Q2574"/>
    </row>
    <row r="2575" spans="4:17">
      <c r="D2575" s="1"/>
      <c r="F2575"/>
      <c r="K2575" s="2"/>
      <c r="L2575" s="2"/>
      <c r="M2575"/>
      <c r="N2575" s="1"/>
      <c r="Q2575"/>
    </row>
    <row r="2576" spans="4:17">
      <c r="D2576" s="1"/>
      <c r="F2576"/>
      <c r="K2576" s="2"/>
      <c r="L2576" s="2"/>
      <c r="M2576"/>
      <c r="N2576" s="1"/>
      <c r="Q2576"/>
    </row>
    <row r="2577" spans="4:17">
      <c r="D2577" s="1"/>
      <c r="F2577"/>
      <c r="K2577" s="2"/>
      <c r="L2577" s="2"/>
      <c r="M2577"/>
      <c r="N2577" s="1"/>
      <c r="Q2577"/>
    </row>
    <row r="2578" spans="4:17">
      <c r="D2578" s="1"/>
      <c r="F2578"/>
      <c r="K2578" s="2"/>
      <c r="L2578" s="2"/>
      <c r="M2578"/>
      <c r="N2578" s="1"/>
      <c r="Q2578"/>
    </row>
    <row r="2579" spans="4:17">
      <c r="D2579" s="1"/>
      <c r="F2579"/>
      <c r="K2579" s="2"/>
      <c r="L2579" s="2"/>
      <c r="M2579"/>
      <c r="N2579" s="1"/>
      <c r="Q2579"/>
    </row>
    <row r="2580" spans="4:17">
      <c r="D2580" s="1"/>
      <c r="F2580"/>
      <c r="K2580" s="2"/>
      <c r="L2580" s="2"/>
      <c r="M2580"/>
      <c r="N2580" s="1"/>
      <c r="Q2580"/>
    </row>
    <row r="2581" spans="4:17">
      <c r="D2581" s="1"/>
      <c r="F2581"/>
      <c r="K2581" s="2"/>
      <c r="L2581" s="2"/>
      <c r="M2581"/>
      <c r="N2581" s="1"/>
      <c r="Q2581"/>
    </row>
    <row r="2582" spans="4:17">
      <c r="D2582" s="1"/>
      <c r="F2582"/>
      <c r="K2582" s="2"/>
      <c r="L2582" s="2"/>
      <c r="M2582"/>
      <c r="N2582" s="1"/>
      <c r="Q2582"/>
    </row>
    <row r="2583" spans="4:17">
      <c r="D2583" s="1"/>
      <c r="F2583"/>
      <c r="K2583" s="2"/>
      <c r="L2583" s="2"/>
      <c r="M2583"/>
      <c r="N2583" s="1"/>
      <c r="Q2583"/>
    </row>
    <row r="2584" spans="4:17">
      <c r="D2584" s="1"/>
      <c r="F2584"/>
      <c r="K2584" s="2"/>
      <c r="L2584" s="2"/>
      <c r="M2584"/>
      <c r="N2584" s="1"/>
      <c r="Q2584"/>
    </row>
    <row r="2585" spans="4:17">
      <c r="D2585" s="1"/>
      <c r="F2585"/>
      <c r="K2585" s="2"/>
      <c r="L2585" s="2"/>
      <c r="M2585"/>
      <c r="N2585" s="1"/>
      <c r="Q2585"/>
    </row>
    <row r="2586" spans="4:17">
      <c r="D2586" s="1"/>
      <c r="F2586"/>
      <c r="K2586" s="2"/>
      <c r="L2586" s="2"/>
      <c r="M2586"/>
      <c r="N2586" s="1"/>
      <c r="Q2586"/>
    </row>
    <row r="2587" spans="4:17">
      <c r="D2587" s="1"/>
      <c r="F2587"/>
      <c r="K2587" s="2"/>
      <c r="L2587" s="2"/>
      <c r="M2587"/>
      <c r="N2587" s="1"/>
      <c r="Q2587"/>
    </row>
    <row r="2588" spans="4:17">
      <c r="D2588" s="1"/>
      <c r="F2588"/>
      <c r="K2588" s="2"/>
      <c r="L2588" s="2"/>
      <c r="M2588"/>
      <c r="N2588" s="1"/>
      <c r="Q2588"/>
    </row>
    <row r="2589" spans="4:17">
      <c r="D2589" s="1"/>
      <c r="F2589"/>
      <c r="K2589" s="2"/>
      <c r="L2589" s="2"/>
      <c r="M2589"/>
      <c r="N2589" s="1"/>
      <c r="Q2589"/>
    </row>
    <row r="2590" spans="4:17">
      <c r="D2590" s="1"/>
      <c r="F2590"/>
      <c r="K2590" s="2"/>
      <c r="L2590" s="2"/>
      <c r="M2590"/>
      <c r="N2590" s="1"/>
      <c r="Q2590"/>
    </row>
    <row r="2591" spans="4:17">
      <c r="D2591" s="1"/>
      <c r="F2591"/>
      <c r="K2591" s="2"/>
      <c r="L2591" s="2"/>
      <c r="M2591"/>
      <c r="N2591" s="1"/>
      <c r="Q2591"/>
    </row>
    <row r="2592" spans="4:17">
      <c r="D2592" s="1"/>
      <c r="F2592"/>
      <c r="K2592" s="2"/>
      <c r="L2592" s="2"/>
      <c r="M2592"/>
      <c r="N2592" s="1"/>
      <c r="Q2592"/>
    </row>
    <row r="2593" spans="4:17">
      <c r="D2593" s="1"/>
      <c r="F2593"/>
      <c r="K2593" s="2"/>
      <c r="L2593" s="2"/>
      <c r="M2593"/>
      <c r="N2593" s="1"/>
      <c r="Q2593"/>
    </row>
    <row r="2594" spans="4:17">
      <c r="D2594" s="1"/>
      <c r="F2594"/>
      <c r="K2594" s="2"/>
      <c r="L2594" s="2"/>
      <c r="M2594"/>
      <c r="N2594" s="1"/>
      <c r="Q2594"/>
    </row>
    <row r="2595" spans="4:17">
      <c r="D2595" s="1"/>
      <c r="F2595"/>
      <c r="K2595" s="2"/>
      <c r="L2595" s="2"/>
      <c r="M2595"/>
      <c r="N2595" s="1"/>
      <c r="Q2595"/>
    </row>
    <row r="2596" spans="4:17">
      <c r="D2596" s="1"/>
      <c r="F2596"/>
      <c r="K2596" s="2"/>
      <c r="L2596" s="2"/>
      <c r="M2596"/>
      <c r="N2596" s="1"/>
      <c r="Q2596"/>
    </row>
    <row r="2597" spans="4:17">
      <c r="D2597" s="1"/>
      <c r="F2597"/>
      <c r="K2597" s="2"/>
      <c r="L2597" s="2"/>
      <c r="M2597"/>
      <c r="N2597" s="1"/>
      <c r="Q2597"/>
    </row>
    <row r="2598" spans="4:17">
      <c r="D2598" s="1"/>
      <c r="F2598"/>
      <c r="K2598" s="2"/>
      <c r="L2598" s="2"/>
      <c r="M2598"/>
      <c r="N2598" s="1"/>
      <c r="Q2598"/>
    </row>
    <row r="2599" spans="4:17">
      <c r="D2599" s="1"/>
      <c r="F2599"/>
      <c r="K2599" s="2"/>
      <c r="L2599" s="2"/>
      <c r="M2599"/>
      <c r="N2599" s="1"/>
      <c r="Q2599"/>
    </row>
    <row r="2600" spans="4:17">
      <c r="D2600" s="1"/>
      <c r="F2600"/>
      <c r="K2600" s="2"/>
      <c r="L2600" s="2"/>
      <c r="M2600"/>
      <c r="N2600" s="1"/>
      <c r="Q2600"/>
    </row>
    <row r="2601" spans="4:17">
      <c r="D2601" s="1"/>
      <c r="F2601"/>
      <c r="K2601" s="2"/>
      <c r="L2601" s="2"/>
      <c r="M2601"/>
      <c r="N2601" s="1"/>
      <c r="Q2601"/>
    </row>
    <row r="2602" spans="4:17">
      <c r="D2602" s="1"/>
      <c r="F2602"/>
      <c r="K2602" s="2"/>
      <c r="L2602" s="2"/>
      <c r="M2602"/>
      <c r="N2602" s="1"/>
      <c r="Q2602"/>
    </row>
    <row r="2603" spans="4:17">
      <c r="D2603" s="1"/>
      <c r="F2603"/>
      <c r="K2603" s="2"/>
      <c r="L2603" s="2"/>
      <c r="M2603"/>
      <c r="N2603" s="1"/>
      <c r="Q2603"/>
    </row>
    <row r="2604" spans="4:17">
      <c r="D2604" s="1"/>
      <c r="F2604"/>
      <c r="K2604" s="2"/>
      <c r="L2604" s="2"/>
      <c r="M2604"/>
      <c r="N2604" s="1"/>
      <c r="Q2604"/>
    </row>
    <row r="2605" spans="4:17">
      <c r="D2605" s="1"/>
      <c r="F2605"/>
      <c r="K2605" s="2"/>
      <c r="L2605" s="2"/>
      <c r="M2605"/>
      <c r="N2605" s="1"/>
      <c r="Q2605"/>
    </row>
    <row r="2606" spans="4:17">
      <c r="D2606" s="1"/>
      <c r="F2606"/>
      <c r="K2606" s="2"/>
      <c r="L2606" s="2"/>
      <c r="M2606"/>
      <c r="N2606" s="1"/>
      <c r="Q2606"/>
    </row>
    <row r="2607" spans="4:17">
      <c r="D2607" s="1"/>
      <c r="F2607"/>
      <c r="K2607" s="2"/>
      <c r="L2607" s="2"/>
      <c r="M2607"/>
      <c r="N2607" s="1"/>
      <c r="Q2607"/>
    </row>
    <row r="2608" spans="4:17">
      <c r="D2608" s="1"/>
      <c r="F2608"/>
      <c r="K2608" s="2"/>
      <c r="L2608" s="2"/>
      <c r="M2608"/>
      <c r="N2608" s="1"/>
      <c r="Q2608"/>
    </row>
    <row r="2609" spans="4:17">
      <c r="D2609" s="1"/>
      <c r="F2609"/>
      <c r="K2609" s="2"/>
      <c r="L2609" s="2"/>
      <c r="M2609"/>
      <c r="N2609" s="1"/>
      <c r="Q2609"/>
    </row>
    <row r="2610" spans="4:17">
      <c r="D2610" s="1"/>
      <c r="F2610"/>
      <c r="K2610" s="2"/>
      <c r="L2610" s="2"/>
      <c r="M2610"/>
      <c r="N2610" s="1"/>
      <c r="Q2610"/>
    </row>
    <row r="2611" spans="4:17">
      <c r="D2611" s="1"/>
      <c r="F2611"/>
      <c r="K2611" s="2"/>
      <c r="L2611" s="2"/>
      <c r="M2611"/>
      <c r="N2611" s="1"/>
      <c r="Q2611"/>
    </row>
    <row r="2612" spans="4:17">
      <c r="D2612" s="1"/>
      <c r="F2612"/>
      <c r="K2612" s="2"/>
      <c r="L2612" s="2"/>
      <c r="M2612"/>
      <c r="N2612" s="1"/>
      <c r="Q2612"/>
    </row>
    <row r="2613" spans="4:17">
      <c r="D2613" s="1"/>
      <c r="F2613"/>
      <c r="K2613" s="2"/>
      <c r="L2613" s="2"/>
      <c r="M2613"/>
      <c r="N2613" s="1"/>
      <c r="Q2613"/>
    </row>
    <row r="2614" spans="4:17">
      <c r="D2614" s="1"/>
      <c r="F2614"/>
      <c r="K2614" s="2"/>
      <c r="L2614" s="2"/>
      <c r="M2614"/>
      <c r="N2614" s="1"/>
      <c r="Q2614"/>
    </row>
    <row r="2615" spans="4:17">
      <c r="D2615" s="1"/>
      <c r="F2615"/>
      <c r="K2615" s="2"/>
      <c r="L2615" s="2"/>
      <c r="M2615"/>
      <c r="N2615" s="1"/>
      <c r="Q2615"/>
    </row>
    <row r="2616" spans="4:17">
      <c r="D2616" s="1"/>
      <c r="F2616"/>
      <c r="K2616" s="2"/>
      <c r="L2616" s="2"/>
      <c r="M2616"/>
      <c r="N2616" s="1"/>
      <c r="Q2616"/>
    </row>
    <row r="2617" spans="4:17">
      <c r="D2617" s="1"/>
      <c r="F2617"/>
      <c r="K2617" s="2"/>
      <c r="L2617" s="2"/>
      <c r="M2617"/>
      <c r="N2617" s="1"/>
      <c r="Q2617"/>
    </row>
    <row r="2618" spans="4:17">
      <c r="D2618" s="1"/>
      <c r="F2618"/>
      <c r="K2618" s="2"/>
      <c r="L2618" s="2"/>
      <c r="M2618"/>
      <c r="N2618" s="1"/>
      <c r="Q2618"/>
    </row>
    <row r="2619" spans="4:17">
      <c r="D2619" s="1"/>
      <c r="F2619"/>
      <c r="K2619" s="2"/>
      <c r="L2619" s="2"/>
      <c r="M2619"/>
      <c r="N2619" s="1"/>
      <c r="Q2619"/>
    </row>
    <row r="2620" spans="4:17">
      <c r="D2620" s="1"/>
      <c r="F2620"/>
      <c r="K2620" s="2"/>
      <c r="L2620" s="2"/>
      <c r="M2620"/>
      <c r="N2620" s="1"/>
      <c r="Q2620"/>
    </row>
    <row r="2621" spans="4:17">
      <c r="D2621" s="1"/>
      <c r="F2621"/>
      <c r="K2621" s="2"/>
      <c r="L2621" s="2"/>
      <c r="M2621"/>
      <c r="N2621" s="1"/>
      <c r="Q2621"/>
    </row>
    <row r="2622" spans="4:17">
      <c r="D2622" s="1"/>
      <c r="F2622"/>
      <c r="K2622" s="2"/>
      <c r="L2622" s="2"/>
      <c r="M2622"/>
      <c r="N2622" s="1"/>
      <c r="Q2622"/>
    </row>
    <row r="2623" spans="4:17">
      <c r="D2623" s="1"/>
      <c r="F2623"/>
      <c r="K2623" s="2"/>
      <c r="L2623" s="2"/>
      <c r="M2623"/>
      <c r="N2623" s="1"/>
      <c r="Q2623"/>
    </row>
    <row r="2624" spans="4:17">
      <c r="D2624" s="1"/>
      <c r="F2624"/>
      <c r="K2624" s="2"/>
      <c r="L2624" s="2"/>
      <c r="M2624"/>
      <c r="N2624" s="1"/>
      <c r="Q2624"/>
    </row>
    <row r="2625" spans="4:17">
      <c r="D2625" s="1"/>
      <c r="F2625"/>
      <c r="K2625" s="2"/>
      <c r="L2625" s="2"/>
      <c r="M2625"/>
      <c r="N2625" s="1"/>
      <c r="Q2625"/>
    </row>
    <row r="2626" spans="4:17">
      <c r="D2626" s="1"/>
      <c r="F2626"/>
      <c r="K2626" s="2"/>
      <c r="L2626" s="2"/>
      <c r="M2626"/>
      <c r="N2626" s="1"/>
      <c r="Q2626"/>
    </row>
    <row r="2627" spans="4:17">
      <c r="D2627" s="1"/>
      <c r="F2627"/>
      <c r="K2627" s="2"/>
      <c r="L2627" s="2"/>
      <c r="M2627"/>
      <c r="N2627" s="1"/>
      <c r="Q2627"/>
    </row>
    <row r="2628" spans="4:17">
      <c r="D2628" s="1"/>
      <c r="F2628"/>
      <c r="K2628" s="2"/>
      <c r="L2628" s="2"/>
      <c r="M2628"/>
      <c r="N2628" s="1"/>
      <c r="Q2628"/>
    </row>
    <row r="2629" spans="4:17">
      <c r="D2629" s="1"/>
      <c r="F2629"/>
      <c r="K2629" s="2"/>
      <c r="L2629" s="2"/>
      <c r="M2629"/>
      <c r="N2629" s="1"/>
      <c r="Q2629"/>
    </row>
    <row r="2630" spans="4:17">
      <c r="D2630" s="1"/>
      <c r="F2630"/>
      <c r="K2630" s="2"/>
      <c r="L2630" s="2"/>
      <c r="M2630"/>
      <c r="N2630" s="1"/>
      <c r="Q2630"/>
    </row>
    <row r="2631" spans="4:17">
      <c r="D2631" s="1"/>
      <c r="F2631"/>
      <c r="K2631" s="2"/>
      <c r="L2631" s="2"/>
      <c r="M2631"/>
      <c r="N2631" s="1"/>
      <c r="Q2631"/>
    </row>
    <row r="2632" spans="4:17">
      <c r="D2632" s="1"/>
      <c r="F2632"/>
      <c r="K2632" s="2"/>
      <c r="L2632" s="2"/>
      <c r="M2632"/>
      <c r="N2632" s="1"/>
      <c r="Q2632"/>
    </row>
    <row r="2633" spans="4:17">
      <c r="D2633" s="1"/>
      <c r="F2633"/>
      <c r="K2633" s="2"/>
      <c r="L2633" s="2"/>
      <c r="M2633"/>
      <c r="N2633" s="1"/>
      <c r="Q2633"/>
    </row>
    <row r="2634" spans="4:17">
      <c r="D2634" s="1"/>
      <c r="F2634"/>
      <c r="K2634" s="2"/>
      <c r="L2634" s="2"/>
      <c r="M2634"/>
      <c r="N2634" s="1"/>
      <c r="Q2634"/>
    </row>
    <row r="2635" spans="4:17">
      <c r="D2635" s="1"/>
      <c r="F2635"/>
      <c r="K2635" s="2"/>
      <c r="L2635" s="2"/>
      <c r="M2635"/>
      <c r="N2635" s="1"/>
      <c r="Q2635"/>
    </row>
    <row r="2636" spans="4:17">
      <c r="D2636" s="1"/>
      <c r="F2636"/>
      <c r="K2636" s="2"/>
      <c r="L2636" s="2"/>
      <c r="M2636"/>
      <c r="N2636" s="1"/>
      <c r="Q2636"/>
    </row>
    <row r="2637" spans="4:17">
      <c r="D2637" s="1"/>
      <c r="F2637"/>
      <c r="K2637" s="2"/>
      <c r="L2637" s="2"/>
      <c r="M2637"/>
      <c r="N2637" s="1"/>
      <c r="Q2637"/>
    </row>
    <row r="2638" spans="4:17">
      <c r="D2638" s="1"/>
      <c r="F2638"/>
      <c r="K2638" s="2"/>
      <c r="L2638" s="2"/>
      <c r="M2638"/>
      <c r="N2638" s="1"/>
      <c r="Q2638"/>
    </row>
    <row r="2639" spans="4:17">
      <c r="D2639" s="1"/>
      <c r="F2639"/>
      <c r="K2639" s="2"/>
      <c r="L2639" s="2"/>
      <c r="M2639"/>
      <c r="N2639" s="1"/>
      <c r="Q2639"/>
    </row>
    <row r="2640" spans="4:17">
      <c r="D2640" s="1"/>
      <c r="F2640"/>
      <c r="K2640" s="2"/>
      <c r="L2640" s="2"/>
      <c r="M2640"/>
      <c r="N2640" s="1"/>
      <c r="Q2640"/>
    </row>
    <row r="2641" spans="4:17">
      <c r="D2641" s="1"/>
      <c r="F2641"/>
      <c r="K2641" s="2"/>
      <c r="L2641" s="2"/>
      <c r="M2641"/>
      <c r="N2641" s="1"/>
      <c r="Q2641"/>
    </row>
    <row r="2642" spans="4:17">
      <c r="D2642" s="1"/>
      <c r="F2642"/>
      <c r="K2642" s="2"/>
      <c r="L2642" s="2"/>
      <c r="M2642"/>
      <c r="N2642" s="1"/>
      <c r="Q2642"/>
    </row>
    <row r="2643" spans="4:17">
      <c r="D2643" s="1"/>
      <c r="F2643"/>
      <c r="K2643" s="2"/>
      <c r="L2643" s="2"/>
      <c r="M2643"/>
      <c r="N2643" s="1"/>
      <c r="Q2643"/>
    </row>
    <row r="2644" spans="4:17">
      <c r="D2644" s="1"/>
      <c r="F2644"/>
      <c r="K2644" s="2"/>
      <c r="L2644" s="2"/>
      <c r="M2644"/>
      <c r="N2644" s="1"/>
      <c r="Q2644"/>
    </row>
    <row r="2645" spans="4:17">
      <c r="D2645" s="1"/>
      <c r="F2645"/>
      <c r="K2645" s="2"/>
      <c r="L2645" s="2"/>
      <c r="M2645"/>
      <c r="N2645" s="1"/>
      <c r="Q2645"/>
    </row>
    <row r="2646" spans="4:17">
      <c r="D2646" s="1"/>
      <c r="F2646"/>
      <c r="K2646" s="2"/>
      <c r="L2646" s="2"/>
      <c r="M2646"/>
      <c r="N2646" s="1"/>
      <c r="Q2646"/>
    </row>
    <row r="2647" spans="4:17">
      <c r="D2647" s="1"/>
      <c r="F2647"/>
      <c r="K2647" s="2"/>
      <c r="L2647" s="2"/>
      <c r="M2647"/>
      <c r="N2647" s="1"/>
      <c r="Q2647"/>
    </row>
    <row r="2648" spans="4:17">
      <c r="D2648" s="1"/>
      <c r="F2648"/>
      <c r="K2648" s="2"/>
      <c r="L2648" s="2"/>
      <c r="M2648"/>
      <c r="N2648" s="1"/>
      <c r="Q2648"/>
    </row>
    <row r="2649" spans="4:17">
      <c r="D2649" s="1"/>
      <c r="F2649"/>
      <c r="K2649" s="2"/>
      <c r="L2649" s="2"/>
      <c r="M2649"/>
      <c r="N2649" s="1"/>
      <c r="Q2649"/>
    </row>
    <row r="2650" spans="4:17">
      <c r="D2650" s="1"/>
      <c r="F2650"/>
      <c r="K2650" s="2"/>
      <c r="L2650" s="2"/>
      <c r="M2650"/>
      <c r="N2650" s="1"/>
      <c r="Q2650"/>
    </row>
    <row r="2651" spans="4:17">
      <c r="D2651" s="1"/>
      <c r="F2651"/>
      <c r="K2651" s="2"/>
      <c r="L2651" s="2"/>
      <c r="M2651"/>
      <c r="N2651" s="1"/>
      <c r="Q2651"/>
    </row>
    <row r="2652" spans="4:17">
      <c r="D2652" s="1"/>
      <c r="F2652"/>
      <c r="K2652" s="2"/>
      <c r="L2652" s="2"/>
      <c r="M2652"/>
      <c r="N2652" s="1"/>
      <c r="Q2652"/>
    </row>
    <row r="2653" spans="4:17">
      <c r="D2653" s="1"/>
      <c r="F2653"/>
      <c r="K2653" s="2"/>
      <c r="L2653" s="2"/>
      <c r="M2653"/>
      <c r="N2653" s="1"/>
      <c r="Q2653"/>
    </row>
    <row r="2654" spans="4:17">
      <c r="D2654" s="1"/>
      <c r="F2654"/>
      <c r="K2654" s="2"/>
      <c r="L2654" s="2"/>
      <c r="M2654"/>
      <c r="N2654" s="1"/>
      <c r="Q2654"/>
    </row>
    <row r="2655" spans="4:17">
      <c r="D2655" s="1"/>
      <c r="F2655"/>
      <c r="K2655" s="2"/>
      <c r="L2655" s="2"/>
      <c r="M2655"/>
      <c r="N2655" s="1"/>
      <c r="Q2655"/>
    </row>
    <row r="2656" spans="4:17">
      <c r="D2656" s="1"/>
      <c r="F2656"/>
      <c r="K2656" s="2"/>
      <c r="L2656" s="2"/>
      <c r="M2656"/>
      <c r="N2656" s="1"/>
      <c r="Q2656"/>
    </row>
    <row r="2657" spans="4:17">
      <c r="D2657" s="1"/>
      <c r="F2657"/>
      <c r="K2657" s="2"/>
      <c r="L2657" s="2"/>
      <c r="M2657"/>
      <c r="N2657" s="1"/>
      <c r="Q2657"/>
    </row>
    <row r="2658" spans="4:17">
      <c r="D2658" s="1"/>
      <c r="F2658"/>
      <c r="K2658" s="2"/>
      <c r="L2658" s="2"/>
      <c r="M2658"/>
      <c r="N2658" s="1"/>
      <c r="Q2658"/>
    </row>
    <row r="2659" spans="4:17">
      <c r="D2659" s="1"/>
      <c r="F2659"/>
      <c r="K2659" s="2"/>
      <c r="L2659" s="2"/>
      <c r="M2659"/>
      <c r="N2659" s="1"/>
      <c r="Q2659"/>
    </row>
    <row r="2660" spans="4:17">
      <c r="D2660" s="1"/>
      <c r="F2660"/>
      <c r="K2660" s="2"/>
      <c r="L2660" s="2"/>
      <c r="M2660"/>
      <c r="N2660" s="1"/>
      <c r="Q2660"/>
    </row>
    <row r="2661" spans="4:17">
      <c r="D2661" s="1"/>
      <c r="F2661"/>
      <c r="K2661" s="2"/>
      <c r="L2661" s="2"/>
      <c r="M2661"/>
      <c r="N2661" s="1"/>
      <c r="Q2661"/>
    </row>
    <row r="2662" spans="4:17">
      <c r="D2662" s="1"/>
      <c r="F2662"/>
      <c r="K2662" s="2"/>
      <c r="L2662" s="2"/>
      <c r="M2662"/>
      <c r="N2662" s="1"/>
      <c r="Q2662"/>
    </row>
    <row r="2663" spans="4:17">
      <c r="D2663" s="1"/>
      <c r="F2663"/>
      <c r="K2663" s="2"/>
      <c r="L2663" s="2"/>
      <c r="M2663"/>
      <c r="N2663" s="1"/>
      <c r="Q2663"/>
    </row>
    <row r="2664" spans="4:17">
      <c r="D2664" s="1"/>
      <c r="F2664"/>
      <c r="K2664" s="2"/>
      <c r="L2664" s="2"/>
      <c r="M2664"/>
      <c r="N2664" s="1"/>
      <c r="Q2664"/>
    </row>
    <row r="2665" spans="4:17">
      <c r="D2665" s="1"/>
      <c r="F2665"/>
      <c r="K2665" s="2"/>
      <c r="L2665" s="2"/>
      <c r="M2665"/>
      <c r="N2665" s="1"/>
      <c r="Q2665"/>
    </row>
    <row r="2666" spans="4:17">
      <c r="D2666" s="1"/>
      <c r="F2666"/>
      <c r="K2666" s="2"/>
      <c r="L2666" s="2"/>
      <c r="M2666"/>
      <c r="N2666" s="1"/>
      <c r="Q2666"/>
    </row>
    <row r="2667" spans="4:17">
      <c r="D2667" s="1"/>
      <c r="F2667"/>
      <c r="K2667" s="2"/>
      <c r="L2667" s="2"/>
      <c r="M2667"/>
      <c r="N2667" s="1"/>
      <c r="Q2667"/>
    </row>
    <row r="2668" spans="4:17">
      <c r="D2668" s="1"/>
      <c r="F2668"/>
      <c r="K2668" s="2"/>
      <c r="L2668" s="2"/>
      <c r="M2668"/>
      <c r="N2668" s="1"/>
      <c r="Q2668"/>
    </row>
    <row r="2669" spans="4:17">
      <c r="D2669" s="1"/>
      <c r="F2669"/>
      <c r="K2669" s="2"/>
      <c r="L2669" s="2"/>
      <c r="M2669"/>
      <c r="N2669" s="1"/>
      <c r="Q2669"/>
    </row>
    <row r="2670" spans="4:17">
      <c r="D2670" s="1"/>
      <c r="F2670"/>
      <c r="K2670" s="2"/>
      <c r="L2670" s="2"/>
      <c r="M2670"/>
      <c r="N2670" s="1"/>
      <c r="Q2670"/>
    </row>
    <row r="2671" spans="4:17">
      <c r="D2671" s="1"/>
      <c r="F2671"/>
      <c r="K2671" s="2"/>
      <c r="L2671" s="2"/>
      <c r="M2671"/>
      <c r="N2671" s="1"/>
      <c r="Q2671"/>
    </row>
    <row r="2672" spans="4:17">
      <c r="D2672" s="1"/>
      <c r="F2672"/>
      <c r="K2672" s="2"/>
      <c r="L2672" s="2"/>
      <c r="M2672"/>
      <c r="N2672" s="1"/>
      <c r="Q2672"/>
    </row>
    <row r="2673" spans="4:17">
      <c r="D2673" s="1"/>
      <c r="F2673"/>
      <c r="K2673" s="2"/>
      <c r="L2673" s="2"/>
      <c r="M2673"/>
      <c r="N2673" s="1"/>
      <c r="Q2673"/>
    </row>
    <row r="2674" spans="4:17">
      <c r="D2674" s="1"/>
      <c r="F2674"/>
      <c r="K2674" s="2"/>
      <c r="L2674" s="2"/>
      <c r="M2674"/>
      <c r="N2674" s="1"/>
      <c r="Q2674"/>
    </row>
    <row r="2675" spans="4:17">
      <c r="D2675" s="1"/>
      <c r="F2675"/>
      <c r="K2675" s="2"/>
      <c r="L2675" s="2"/>
      <c r="M2675"/>
      <c r="N2675" s="1"/>
      <c r="Q2675"/>
    </row>
    <row r="2676" spans="4:17">
      <c r="D2676" s="1"/>
      <c r="F2676"/>
      <c r="K2676" s="2"/>
      <c r="L2676" s="2"/>
      <c r="M2676"/>
      <c r="N2676" s="1"/>
      <c r="Q2676"/>
    </row>
    <row r="2677" spans="4:17">
      <c r="D2677" s="1"/>
      <c r="F2677"/>
      <c r="K2677" s="2"/>
      <c r="L2677" s="2"/>
      <c r="M2677"/>
      <c r="N2677" s="1"/>
      <c r="Q2677"/>
    </row>
    <row r="2678" spans="4:17">
      <c r="D2678" s="1"/>
      <c r="F2678"/>
      <c r="K2678" s="2"/>
      <c r="L2678" s="2"/>
      <c r="M2678"/>
      <c r="N2678" s="1"/>
      <c r="Q2678"/>
    </row>
    <row r="2679" spans="4:17">
      <c r="D2679" s="1"/>
      <c r="F2679"/>
      <c r="K2679" s="2"/>
      <c r="L2679" s="2"/>
      <c r="M2679"/>
      <c r="N2679" s="1"/>
      <c r="Q2679"/>
    </row>
    <row r="2680" spans="4:17">
      <c r="D2680" s="1"/>
      <c r="F2680"/>
      <c r="K2680" s="2"/>
      <c r="L2680" s="2"/>
      <c r="M2680"/>
      <c r="N2680" s="1"/>
      <c r="Q2680"/>
    </row>
    <row r="2681" spans="4:17">
      <c r="D2681" s="1"/>
      <c r="F2681"/>
      <c r="K2681" s="2"/>
      <c r="L2681" s="2"/>
      <c r="M2681"/>
      <c r="N2681" s="1"/>
      <c r="Q2681"/>
    </row>
    <row r="2682" spans="4:17">
      <c r="D2682" s="1"/>
      <c r="F2682"/>
      <c r="K2682" s="2"/>
      <c r="L2682" s="2"/>
      <c r="M2682"/>
      <c r="N2682" s="1"/>
      <c r="Q2682"/>
    </row>
    <row r="2683" spans="4:17">
      <c r="D2683" s="1"/>
      <c r="F2683"/>
      <c r="K2683" s="2"/>
      <c r="L2683" s="2"/>
      <c r="M2683"/>
      <c r="N2683" s="1"/>
      <c r="Q2683"/>
    </row>
    <row r="2684" spans="4:17">
      <c r="D2684" s="1"/>
      <c r="F2684"/>
      <c r="K2684" s="2"/>
      <c r="L2684" s="2"/>
      <c r="M2684"/>
      <c r="N2684" s="1"/>
      <c r="Q2684"/>
    </row>
    <row r="2685" spans="4:17">
      <c r="D2685" s="1"/>
      <c r="F2685"/>
      <c r="K2685" s="2"/>
      <c r="L2685" s="2"/>
      <c r="M2685"/>
      <c r="N2685" s="1"/>
      <c r="Q2685"/>
    </row>
    <row r="2686" spans="4:17">
      <c r="D2686" s="1"/>
      <c r="F2686"/>
      <c r="K2686" s="2"/>
      <c r="L2686" s="2"/>
      <c r="M2686"/>
      <c r="N2686" s="1"/>
      <c r="Q2686"/>
    </row>
    <row r="2687" spans="4:17">
      <c r="D2687" s="1"/>
      <c r="F2687"/>
      <c r="K2687" s="2"/>
      <c r="L2687" s="2"/>
      <c r="M2687"/>
      <c r="N2687" s="1"/>
      <c r="Q2687"/>
    </row>
    <row r="2688" spans="4:17">
      <c r="D2688" s="1"/>
      <c r="F2688"/>
      <c r="K2688" s="2"/>
      <c r="L2688" s="2"/>
      <c r="M2688"/>
      <c r="N2688" s="1"/>
      <c r="Q2688"/>
    </row>
    <row r="2689" spans="4:17">
      <c r="D2689" s="1"/>
      <c r="F2689"/>
      <c r="K2689" s="2"/>
      <c r="L2689" s="2"/>
      <c r="M2689"/>
      <c r="N2689" s="1"/>
      <c r="Q2689"/>
    </row>
    <row r="2690" spans="4:17">
      <c r="D2690" s="1"/>
      <c r="F2690"/>
      <c r="K2690" s="2"/>
      <c r="L2690" s="2"/>
      <c r="M2690"/>
      <c r="N2690" s="1"/>
      <c r="Q2690"/>
    </row>
    <row r="2691" spans="4:17">
      <c r="D2691" s="1"/>
      <c r="F2691"/>
      <c r="K2691" s="2"/>
      <c r="L2691" s="2"/>
      <c r="M2691"/>
      <c r="N2691" s="1"/>
      <c r="Q2691"/>
    </row>
    <row r="2692" spans="4:17">
      <c r="D2692" s="1"/>
      <c r="F2692"/>
      <c r="K2692" s="2"/>
      <c r="L2692" s="2"/>
      <c r="M2692"/>
      <c r="N2692" s="1"/>
      <c r="Q2692"/>
    </row>
    <row r="2693" spans="4:17">
      <c r="D2693" s="1"/>
      <c r="F2693"/>
      <c r="K2693" s="2"/>
      <c r="L2693" s="2"/>
      <c r="M2693"/>
      <c r="N2693" s="1"/>
      <c r="Q2693"/>
    </row>
    <row r="2694" spans="4:17">
      <c r="D2694" s="1"/>
      <c r="F2694"/>
      <c r="K2694" s="2"/>
      <c r="L2694" s="2"/>
      <c r="M2694"/>
      <c r="N2694" s="1"/>
      <c r="Q2694"/>
    </row>
    <row r="2695" spans="4:17">
      <c r="D2695" s="1"/>
      <c r="F2695"/>
      <c r="K2695" s="2"/>
      <c r="L2695" s="2"/>
      <c r="M2695"/>
      <c r="N2695" s="1"/>
      <c r="Q2695"/>
    </row>
    <row r="2696" spans="4:17">
      <c r="D2696" s="1"/>
      <c r="F2696"/>
      <c r="K2696" s="2"/>
      <c r="L2696" s="2"/>
      <c r="M2696"/>
      <c r="N2696" s="1"/>
      <c r="Q2696"/>
    </row>
    <row r="2697" spans="4:17">
      <c r="D2697" s="1"/>
      <c r="F2697"/>
      <c r="K2697" s="2"/>
      <c r="L2697" s="2"/>
      <c r="M2697"/>
      <c r="N2697" s="1"/>
      <c r="Q2697"/>
    </row>
    <row r="2698" spans="4:17">
      <c r="D2698" s="1"/>
      <c r="F2698"/>
      <c r="K2698" s="2"/>
      <c r="L2698" s="2"/>
      <c r="M2698"/>
      <c r="N2698" s="1"/>
      <c r="Q2698"/>
    </row>
    <row r="2699" spans="4:17">
      <c r="D2699" s="1"/>
      <c r="F2699"/>
      <c r="K2699" s="2"/>
      <c r="L2699" s="2"/>
      <c r="M2699"/>
      <c r="N2699" s="1"/>
      <c r="Q2699"/>
    </row>
    <row r="2700" spans="4:17">
      <c r="D2700" s="1"/>
      <c r="F2700"/>
      <c r="K2700" s="2"/>
      <c r="L2700" s="2"/>
      <c r="M2700"/>
      <c r="N2700" s="1"/>
      <c r="Q2700"/>
    </row>
    <row r="2701" spans="4:17">
      <c r="D2701" s="1"/>
      <c r="F2701"/>
      <c r="K2701" s="2"/>
      <c r="L2701" s="2"/>
      <c r="M2701"/>
      <c r="N2701" s="1"/>
      <c r="Q2701"/>
    </row>
    <row r="2702" spans="4:17">
      <c r="D2702" s="1"/>
      <c r="F2702"/>
      <c r="K2702" s="2"/>
      <c r="L2702" s="2"/>
      <c r="M2702"/>
      <c r="N2702" s="1"/>
      <c r="Q2702"/>
    </row>
    <row r="2703" spans="4:17">
      <c r="D2703" s="1"/>
      <c r="F2703"/>
      <c r="K2703" s="2"/>
      <c r="L2703" s="2"/>
      <c r="M2703"/>
      <c r="N2703" s="1"/>
      <c r="Q2703"/>
    </row>
    <row r="2704" spans="4:17">
      <c r="D2704" s="1"/>
      <c r="F2704"/>
      <c r="K2704" s="2"/>
      <c r="L2704" s="2"/>
      <c r="M2704"/>
      <c r="N2704" s="1"/>
      <c r="Q2704"/>
    </row>
    <row r="2705" spans="4:17">
      <c r="D2705" s="1"/>
      <c r="F2705"/>
      <c r="K2705" s="2"/>
      <c r="L2705" s="2"/>
      <c r="M2705"/>
      <c r="N2705" s="1"/>
      <c r="Q2705"/>
    </row>
    <row r="2706" spans="4:17">
      <c r="D2706" s="1"/>
      <c r="F2706"/>
      <c r="K2706" s="2"/>
      <c r="L2706" s="2"/>
      <c r="M2706"/>
      <c r="N2706" s="1"/>
      <c r="Q2706"/>
    </row>
    <row r="2707" spans="4:17">
      <c r="D2707" s="1"/>
      <c r="F2707"/>
      <c r="K2707" s="2"/>
      <c r="L2707" s="2"/>
      <c r="M2707"/>
      <c r="N2707" s="1"/>
      <c r="Q2707"/>
    </row>
    <row r="2708" spans="4:17">
      <c r="D2708" s="1"/>
      <c r="F2708"/>
      <c r="K2708" s="2"/>
      <c r="L2708" s="2"/>
      <c r="M2708"/>
      <c r="N2708" s="1"/>
      <c r="Q2708"/>
    </row>
    <row r="2709" spans="4:17">
      <c r="D2709" s="1"/>
      <c r="F2709"/>
      <c r="K2709" s="2"/>
      <c r="L2709" s="2"/>
      <c r="M2709"/>
      <c r="N2709" s="1"/>
      <c r="Q2709"/>
    </row>
    <row r="2710" spans="4:17">
      <c r="D2710" s="1"/>
      <c r="F2710"/>
      <c r="K2710" s="2"/>
      <c r="L2710" s="2"/>
      <c r="M2710"/>
      <c r="N2710" s="1"/>
      <c r="Q2710"/>
    </row>
    <row r="2711" spans="4:17">
      <c r="D2711" s="1"/>
      <c r="F2711"/>
      <c r="K2711" s="2"/>
      <c r="L2711" s="2"/>
      <c r="M2711"/>
      <c r="N2711" s="1"/>
      <c r="Q2711"/>
    </row>
    <row r="2712" spans="4:17">
      <c r="D2712" s="1"/>
      <c r="F2712"/>
      <c r="K2712" s="2"/>
      <c r="L2712" s="2"/>
      <c r="M2712"/>
      <c r="N2712" s="1"/>
      <c r="Q2712"/>
    </row>
    <row r="2713" spans="4:17">
      <c r="D2713" s="1"/>
      <c r="F2713"/>
      <c r="K2713" s="2"/>
      <c r="L2713" s="2"/>
      <c r="M2713"/>
      <c r="N2713" s="1"/>
      <c r="Q2713"/>
    </row>
    <row r="2714" spans="4:17">
      <c r="D2714" s="1"/>
      <c r="F2714"/>
      <c r="K2714" s="2"/>
      <c r="L2714" s="2"/>
      <c r="M2714"/>
      <c r="N2714" s="1"/>
      <c r="Q2714"/>
    </row>
    <row r="2715" spans="4:17">
      <c r="D2715" s="1"/>
      <c r="F2715"/>
      <c r="K2715" s="2"/>
      <c r="L2715" s="2"/>
      <c r="M2715"/>
      <c r="N2715" s="1"/>
      <c r="Q2715"/>
    </row>
    <row r="2716" spans="4:17">
      <c r="D2716" s="1"/>
      <c r="F2716"/>
      <c r="K2716" s="2"/>
      <c r="L2716" s="2"/>
      <c r="M2716"/>
      <c r="N2716" s="1"/>
      <c r="Q2716"/>
    </row>
    <row r="2717" spans="4:17">
      <c r="D2717" s="1"/>
      <c r="F2717"/>
      <c r="K2717" s="2"/>
      <c r="L2717" s="2"/>
      <c r="M2717"/>
      <c r="N2717" s="1"/>
      <c r="Q2717"/>
    </row>
    <row r="2718" spans="4:17">
      <c r="D2718" s="1"/>
      <c r="F2718"/>
      <c r="K2718" s="2"/>
      <c r="L2718" s="2"/>
      <c r="M2718"/>
      <c r="N2718" s="1"/>
      <c r="Q2718"/>
    </row>
    <row r="2719" spans="4:17">
      <c r="D2719" s="1"/>
      <c r="F2719"/>
      <c r="K2719" s="2"/>
      <c r="L2719" s="2"/>
      <c r="M2719"/>
      <c r="N2719" s="1"/>
      <c r="Q2719"/>
    </row>
    <row r="2720" spans="4:17">
      <c r="D2720" s="1"/>
      <c r="F2720"/>
      <c r="K2720" s="2"/>
      <c r="L2720" s="2"/>
      <c r="M2720"/>
      <c r="N2720" s="1"/>
      <c r="Q2720"/>
    </row>
    <row r="2721" spans="4:17">
      <c r="D2721" s="1"/>
      <c r="F2721"/>
      <c r="K2721" s="2"/>
      <c r="L2721" s="2"/>
      <c r="M2721"/>
      <c r="N2721" s="1"/>
      <c r="Q2721"/>
    </row>
    <row r="2722" spans="4:17">
      <c r="D2722" s="1"/>
      <c r="F2722"/>
      <c r="K2722" s="2"/>
      <c r="L2722" s="2"/>
      <c r="M2722"/>
      <c r="N2722" s="1"/>
      <c r="Q2722"/>
    </row>
    <row r="2723" spans="4:17">
      <c r="D2723" s="1"/>
      <c r="F2723"/>
      <c r="K2723" s="2"/>
      <c r="L2723" s="2"/>
      <c r="M2723"/>
      <c r="N2723" s="1"/>
      <c r="Q2723"/>
    </row>
    <row r="2724" spans="4:17">
      <c r="D2724" s="1"/>
      <c r="F2724"/>
      <c r="K2724" s="2"/>
      <c r="L2724" s="2"/>
      <c r="M2724"/>
      <c r="N2724" s="1"/>
      <c r="Q2724"/>
    </row>
    <row r="2725" spans="4:17">
      <c r="D2725" s="1"/>
      <c r="F2725"/>
      <c r="K2725" s="2"/>
      <c r="L2725" s="2"/>
      <c r="M2725"/>
      <c r="N2725" s="1"/>
      <c r="Q2725"/>
    </row>
    <row r="2726" spans="4:17">
      <c r="D2726" s="1"/>
      <c r="F2726"/>
      <c r="K2726" s="2"/>
      <c r="L2726" s="2"/>
      <c r="M2726"/>
      <c r="N2726" s="1"/>
      <c r="Q2726"/>
    </row>
    <row r="2727" spans="4:17">
      <c r="D2727" s="1"/>
      <c r="F2727"/>
      <c r="K2727" s="2"/>
      <c r="L2727" s="2"/>
      <c r="M2727"/>
      <c r="N2727" s="1"/>
      <c r="Q2727"/>
    </row>
    <row r="2728" spans="4:17">
      <c r="D2728" s="1"/>
      <c r="F2728"/>
      <c r="K2728" s="2"/>
      <c r="L2728" s="2"/>
      <c r="M2728"/>
      <c r="N2728" s="1"/>
      <c r="Q2728"/>
    </row>
    <row r="2729" spans="4:17">
      <c r="D2729" s="1"/>
      <c r="F2729"/>
      <c r="K2729" s="2"/>
      <c r="L2729" s="2"/>
      <c r="M2729"/>
      <c r="N2729" s="1"/>
      <c r="Q2729"/>
    </row>
    <row r="2730" spans="4:17">
      <c r="D2730" s="1"/>
      <c r="F2730"/>
      <c r="K2730" s="2"/>
      <c r="L2730" s="2"/>
      <c r="M2730"/>
      <c r="N2730" s="1"/>
      <c r="Q2730"/>
    </row>
    <row r="2731" spans="4:17">
      <c r="D2731" s="1"/>
      <c r="F2731"/>
      <c r="K2731" s="2"/>
      <c r="L2731" s="2"/>
      <c r="M2731"/>
      <c r="N2731" s="1"/>
      <c r="Q2731"/>
    </row>
    <row r="2732" spans="4:17">
      <c r="D2732" s="1"/>
      <c r="F2732"/>
      <c r="K2732" s="2"/>
      <c r="L2732" s="2"/>
      <c r="M2732"/>
      <c r="N2732" s="1"/>
      <c r="Q2732"/>
    </row>
    <row r="2733" spans="4:17">
      <c r="D2733" s="1"/>
      <c r="F2733"/>
      <c r="K2733" s="2"/>
      <c r="L2733" s="2"/>
      <c r="M2733"/>
      <c r="N2733" s="1"/>
      <c r="Q2733"/>
    </row>
    <row r="2734" spans="4:17">
      <c r="D2734" s="1"/>
      <c r="F2734"/>
      <c r="K2734" s="2"/>
      <c r="L2734" s="2"/>
      <c r="M2734"/>
      <c r="N2734" s="1"/>
      <c r="Q2734"/>
    </row>
    <row r="2735" spans="4:17">
      <c r="D2735" s="1"/>
      <c r="F2735"/>
      <c r="K2735" s="2"/>
      <c r="L2735" s="2"/>
      <c r="M2735"/>
      <c r="N2735" s="1"/>
      <c r="Q2735"/>
    </row>
    <row r="2736" spans="4:17">
      <c r="D2736" s="1"/>
      <c r="F2736"/>
      <c r="K2736" s="2"/>
      <c r="L2736" s="2"/>
      <c r="M2736"/>
      <c r="N2736" s="1"/>
      <c r="Q2736"/>
    </row>
    <row r="2737" spans="4:17">
      <c r="D2737" s="1"/>
      <c r="F2737"/>
      <c r="K2737" s="2"/>
      <c r="L2737" s="2"/>
      <c r="M2737"/>
      <c r="N2737" s="1"/>
      <c r="Q2737"/>
    </row>
    <row r="2738" spans="4:17">
      <c r="D2738" s="1"/>
      <c r="F2738"/>
      <c r="K2738" s="2"/>
      <c r="L2738" s="2"/>
      <c r="M2738"/>
      <c r="N2738" s="1"/>
      <c r="Q2738"/>
    </row>
    <row r="2739" spans="4:17">
      <c r="D2739" s="1"/>
      <c r="F2739"/>
      <c r="K2739" s="2"/>
      <c r="L2739" s="2"/>
      <c r="M2739"/>
      <c r="N2739" s="1"/>
      <c r="Q2739"/>
    </row>
    <row r="2740" spans="4:17">
      <c r="D2740" s="1"/>
      <c r="F2740"/>
      <c r="K2740" s="2"/>
      <c r="L2740" s="2"/>
      <c r="M2740"/>
      <c r="N2740" s="1"/>
      <c r="Q2740"/>
    </row>
    <row r="2741" spans="4:17">
      <c r="D2741" s="1"/>
      <c r="F2741"/>
      <c r="K2741" s="2"/>
      <c r="L2741" s="2"/>
      <c r="M2741"/>
      <c r="N2741" s="1"/>
      <c r="Q2741"/>
    </row>
    <row r="2742" spans="4:17">
      <c r="D2742" s="1"/>
      <c r="F2742"/>
      <c r="K2742" s="2"/>
      <c r="L2742" s="2"/>
      <c r="M2742"/>
      <c r="N2742" s="1"/>
      <c r="Q2742"/>
    </row>
    <row r="2743" spans="4:17">
      <c r="D2743" s="1"/>
      <c r="F2743"/>
      <c r="K2743" s="2"/>
      <c r="L2743" s="2"/>
      <c r="M2743"/>
      <c r="N2743" s="1"/>
      <c r="Q2743"/>
    </row>
    <row r="2744" spans="4:17">
      <c r="D2744" s="1"/>
      <c r="F2744"/>
      <c r="K2744" s="2"/>
      <c r="L2744" s="2"/>
      <c r="M2744"/>
      <c r="N2744" s="1"/>
      <c r="Q2744"/>
    </row>
    <row r="2745" spans="4:17">
      <c r="D2745" s="1"/>
      <c r="F2745"/>
      <c r="K2745" s="2"/>
      <c r="L2745" s="2"/>
      <c r="M2745"/>
      <c r="N2745" s="1"/>
      <c r="Q2745"/>
    </row>
    <row r="2746" spans="4:17">
      <c r="D2746" s="1"/>
      <c r="F2746"/>
      <c r="K2746" s="2"/>
      <c r="L2746" s="2"/>
      <c r="M2746"/>
      <c r="N2746" s="1"/>
      <c r="Q2746"/>
    </row>
    <row r="2747" spans="4:17">
      <c r="D2747" s="1"/>
      <c r="F2747"/>
      <c r="K2747" s="2"/>
      <c r="L2747" s="2"/>
      <c r="M2747"/>
      <c r="N2747" s="1"/>
      <c r="Q2747"/>
    </row>
    <row r="2748" spans="4:17">
      <c r="D2748" s="1"/>
      <c r="F2748"/>
      <c r="K2748" s="2"/>
      <c r="L2748" s="2"/>
      <c r="M2748"/>
      <c r="N2748" s="1"/>
      <c r="Q2748"/>
    </row>
    <row r="2749" spans="4:17">
      <c r="D2749" s="1"/>
      <c r="F2749"/>
      <c r="K2749" s="2"/>
      <c r="L2749" s="2"/>
      <c r="M2749"/>
      <c r="N2749" s="1"/>
      <c r="Q2749"/>
    </row>
    <row r="2750" spans="4:17">
      <c r="D2750" s="1"/>
      <c r="F2750"/>
      <c r="K2750" s="2"/>
      <c r="L2750" s="2"/>
      <c r="M2750"/>
      <c r="N2750" s="1"/>
      <c r="Q2750"/>
    </row>
    <row r="2751" spans="4:17">
      <c r="D2751" s="1"/>
      <c r="F2751"/>
      <c r="K2751" s="2"/>
      <c r="L2751" s="2"/>
      <c r="M2751"/>
      <c r="N2751" s="1"/>
      <c r="Q2751"/>
    </row>
    <row r="2752" spans="4:17">
      <c r="D2752" s="1"/>
      <c r="F2752"/>
      <c r="K2752" s="2"/>
      <c r="L2752" s="2"/>
      <c r="M2752"/>
      <c r="N2752" s="1"/>
      <c r="Q2752"/>
    </row>
    <row r="2753" spans="4:17">
      <c r="D2753" s="1"/>
      <c r="F2753"/>
      <c r="K2753" s="2"/>
      <c r="L2753" s="2"/>
      <c r="M2753"/>
      <c r="N2753" s="1"/>
      <c r="Q2753"/>
    </row>
    <row r="2754" spans="4:17">
      <c r="D2754" s="1"/>
      <c r="F2754"/>
      <c r="K2754" s="2"/>
      <c r="L2754" s="2"/>
      <c r="M2754"/>
      <c r="N2754" s="1"/>
      <c r="Q2754"/>
    </row>
    <row r="2755" spans="4:17">
      <c r="D2755" s="1"/>
      <c r="F2755"/>
      <c r="K2755" s="2"/>
      <c r="L2755" s="2"/>
      <c r="M2755"/>
      <c r="N2755" s="1"/>
      <c r="Q2755"/>
    </row>
    <row r="2756" spans="4:17">
      <c r="D2756" s="1"/>
      <c r="F2756"/>
      <c r="K2756" s="2"/>
      <c r="L2756" s="2"/>
      <c r="M2756"/>
      <c r="N2756" s="1"/>
      <c r="Q2756"/>
    </row>
    <row r="2757" spans="4:17">
      <c r="D2757" s="1"/>
      <c r="F2757"/>
      <c r="K2757" s="2"/>
      <c r="L2757" s="2"/>
      <c r="M2757"/>
      <c r="N2757" s="1"/>
      <c r="Q2757"/>
    </row>
    <row r="2758" spans="4:17">
      <c r="D2758" s="1"/>
      <c r="F2758"/>
      <c r="K2758" s="2"/>
      <c r="L2758" s="2"/>
      <c r="M2758"/>
      <c r="N2758" s="1"/>
      <c r="Q2758"/>
    </row>
    <row r="2759" spans="4:17">
      <c r="D2759" s="1"/>
      <c r="F2759"/>
      <c r="K2759" s="2"/>
      <c r="L2759" s="2"/>
      <c r="M2759"/>
      <c r="N2759" s="1"/>
      <c r="Q2759"/>
    </row>
    <row r="2760" spans="4:17">
      <c r="D2760" s="1"/>
      <c r="F2760"/>
      <c r="K2760" s="2"/>
      <c r="L2760" s="2"/>
      <c r="M2760"/>
      <c r="N2760" s="1"/>
      <c r="Q2760"/>
    </row>
    <row r="2761" spans="4:17">
      <c r="D2761" s="1"/>
      <c r="F2761"/>
      <c r="K2761" s="2"/>
      <c r="L2761" s="2"/>
      <c r="M2761"/>
      <c r="N2761" s="1"/>
      <c r="Q2761"/>
    </row>
    <row r="2762" spans="4:17">
      <c r="D2762" s="1"/>
      <c r="F2762"/>
      <c r="K2762" s="2"/>
      <c r="L2762" s="2"/>
      <c r="M2762"/>
      <c r="N2762" s="1"/>
      <c r="Q2762"/>
    </row>
    <row r="2763" spans="4:17">
      <c r="D2763" s="1"/>
      <c r="F2763"/>
      <c r="K2763" s="2"/>
      <c r="L2763" s="2"/>
      <c r="M2763"/>
      <c r="N2763" s="1"/>
      <c r="Q2763"/>
    </row>
    <row r="2764" spans="4:17">
      <c r="D2764" s="1"/>
      <c r="F2764"/>
      <c r="K2764" s="2"/>
      <c r="L2764" s="2"/>
      <c r="M2764"/>
      <c r="N2764" s="1"/>
      <c r="Q2764"/>
    </row>
    <row r="2765" spans="4:17">
      <c r="D2765" s="1"/>
      <c r="F2765"/>
      <c r="K2765" s="2"/>
      <c r="L2765" s="2"/>
      <c r="M2765"/>
      <c r="N2765" s="1"/>
      <c r="Q2765"/>
    </row>
    <row r="2766" spans="4:17">
      <c r="D2766" s="1"/>
      <c r="F2766"/>
      <c r="K2766" s="2"/>
      <c r="L2766" s="2"/>
      <c r="M2766"/>
      <c r="N2766" s="1"/>
      <c r="Q2766"/>
    </row>
    <row r="2767" spans="4:17">
      <c r="D2767" s="1"/>
      <c r="F2767"/>
      <c r="K2767" s="2"/>
      <c r="L2767" s="2"/>
      <c r="M2767"/>
      <c r="N2767" s="1"/>
      <c r="Q2767"/>
    </row>
    <row r="2768" spans="4:17">
      <c r="D2768" s="1"/>
      <c r="F2768"/>
      <c r="K2768" s="2"/>
      <c r="L2768" s="2"/>
      <c r="M2768"/>
      <c r="N2768" s="1"/>
      <c r="Q2768"/>
    </row>
    <row r="2769" spans="4:17">
      <c r="D2769" s="1"/>
      <c r="F2769"/>
      <c r="K2769" s="2"/>
      <c r="L2769" s="2"/>
      <c r="M2769"/>
      <c r="N2769" s="1"/>
      <c r="Q2769"/>
    </row>
    <row r="2770" spans="4:17">
      <c r="D2770" s="1"/>
      <c r="F2770"/>
      <c r="K2770" s="2"/>
      <c r="L2770" s="2"/>
      <c r="M2770"/>
      <c r="N2770" s="1"/>
      <c r="Q2770"/>
    </row>
    <row r="2771" spans="4:17">
      <c r="D2771" s="1"/>
      <c r="F2771"/>
      <c r="K2771" s="2"/>
      <c r="L2771" s="2"/>
      <c r="M2771"/>
      <c r="N2771" s="1"/>
      <c r="Q2771"/>
    </row>
    <row r="2772" spans="4:17">
      <c r="D2772" s="1"/>
      <c r="F2772"/>
      <c r="K2772" s="2"/>
      <c r="L2772" s="2"/>
      <c r="M2772"/>
      <c r="N2772" s="1"/>
      <c r="Q2772"/>
    </row>
    <row r="2773" spans="4:17">
      <c r="D2773" s="1"/>
      <c r="F2773"/>
      <c r="K2773" s="2"/>
      <c r="L2773" s="2"/>
      <c r="M2773"/>
      <c r="N2773" s="1"/>
      <c r="Q2773"/>
    </row>
    <row r="2774" spans="4:17">
      <c r="D2774" s="1"/>
      <c r="F2774"/>
      <c r="K2774" s="2"/>
      <c r="L2774" s="2"/>
      <c r="M2774"/>
      <c r="N2774" s="1"/>
      <c r="Q2774"/>
    </row>
    <row r="2775" spans="4:17">
      <c r="D2775" s="1"/>
      <c r="F2775"/>
      <c r="K2775" s="2"/>
      <c r="L2775" s="2"/>
      <c r="M2775"/>
      <c r="N2775" s="1"/>
      <c r="Q2775"/>
    </row>
    <row r="2776" spans="4:17">
      <c r="D2776" s="1"/>
      <c r="F2776"/>
      <c r="K2776" s="2"/>
      <c r="L2776" s="2"/>
      <c r="M2776"/>
      <c r="N2776" s="1"/>
      <c r="Q2776"/>
    </row>
    <row r="2777" spans="4:17">
      <c r="D2777" s="1"/>
      <c r="F2777"/>
      <c r="K2777" s="2"/>
      <c r="L2777" s="2"/>
      <c r="M2777"/>
      <c r="N2777" s="1"/>
      <c r="Q2777"/>
    </row>
    <row r="2778" spans="4:17">
      <c r="D2778" s="1"/>
      <c r="F2778"/>
      <c r="K2778" s="2"/>
      <c r="L2778" s="2"/>
      <c r="M2778"/>
      <c r="N2778" s="1"/>
      <c r="Q2778"/>
    </row>
    <row r="2779" spans="4:17">
      <c r="D2779" s="1"/>
      <c r="F2779"/>
      <c r="K2779" s="2"/>
      <c r="L2779" s="2"/>
      <c r="M2779"/>
      <c r="N2779" s="1"/>
      <c r="Q2779"/>
    </row>
    <row r="2780" spans="4:17">
      <c r="D2780" s="1"/>
      <c r="F2780"/>
      <c r="K2780" s="2"/>
      <c r="L2780" s="2"/>
      <c r="M2780"/>
      <c r="N2780" s="1"/>
      <c r="Q2780"/>
    </row>
    <row r="2781" spans="4:17">
      <c r="D2781" s="1"/>
      <c r="F2781"/>
      <c r="K2781" s="2"/>
      <c r="L2781" s="2"/>
      <c r="M2781"/>
      <c r="N2781" s="1"/>
      <c r="Q2781"/>
    </row>
    <row r="2782" spans="4:17">
      <c r="D2782" s="1"/>
      <c r="F2782"/>
      <c r="K2782" s="2"/>
      <c r="L2782" s="2"/>
      <c r="M2782"/>
      <c r="N2782" s="1"/>
      <c r="Q2782"/>
    </row>
    <row r="2783" spans="4:17">
      <c r="D2783" s="1"/>
      <c r="F2783"/>
      <c r="K2783" s="2"/>
      <c r="L2783" s="2"/>
      <c r="M2783"/>
      <c r="N2783" s="1"/>
      <c r="Q2783"/>
    </row>
    <row r="2784" spans="4:17">
      <c r="D2784" s="1"/>
      <c r="F2784"/>
      <c r="K2784" s="2"/>
      <c r="L2784" s="2"/>
      <c r="M2784"/>
      <c r="N2784" s="1"/>
      <c r="Q2784"/>
    </row>
    <row r="2785" spans="4:17">
      <c r="D2785" s="1"/>
      <c r="F2785"/>
      <c r="K2785" s="2"/>
      <c r="L2785" s="2"/>
      <c r="M2785"/>
      <c r="N2785" s="1"/>
      <c r="Q2785"/>
    </row>
    <row r="2786" spans="4:17">
      <c r="D2786" s="1"/>
      <c r="F2786"/>
      <c r="K2786" s="2"/>
      <c r="L2786" s="2"/>
      <c r="M2786"/>
      <c r="N2786" s="1"/>
      <c r="Q2786"/>
    </row>
    <row r="2787" spans="4:17">
      <c r="D2787" s="1"/>
      <c r="F2787"/>
      <c r="K2787" s="2"/>
      <c r="L2787" s="2"/>
      <c r="M2787"/>
      <c r="N2787" s="1"/>
      <c r="Q2787"/>
    </row>
    <row r="2788" spans="4:17">
      <c r="D2788" s="1"/>
      <c r="F2788"/>
      <c r="K2788" s="2"/>
      <c r="L2788" s="2"/>
      <c r="M2788"/>
      <c r="N2788" s="1"/>
      <c r="Q2788"/>
    </row>
    <row r="2789" spans="4:17">
      <c r="D2789" s="1"/>
      <c r="F2789"/>
      <c r="K2789" s="2"/>
      <c r="L2789" s="2"/>
      <c r="M2789"/>
      <c r="N2789" s="1"/>
      <c r="Q2789"/>
    </row>
    <row r="2790" spans="4:17">
      <c r="D2790" s="1"/>
      <c r="F2790"/>
      <c r="K2790" s="2"/>
      <c r="L2790" s="2"/>
      <c r="M2790"/>
      <c r="N2790" s="1"/>
      <c r="Q2790"/>
    </row>
    <row r="2791" spans="4:17">
      <c r="D2791" s="1"/>
      <c r="F2791"/>
      <c r="K2791" s="2"/>
      <c r="L2791" s="2"/>
      <c r="M2791"/>
      <c r="N2791" s="1"/>
      <c r="Q2791"/>
    </row>
    <row r="2792" spans="4:17">
      <c r="D2792" s="1"/>
      <c r="F2792"/>
      <c r="K2792" s="2"/>
      <c r="L2792" s="2"/>
      <c r="M2792"/>
      <c r="N2792" s="1"/>
      <c r="Q2792"/>
    </row>
    <row r="2793" spans="4:17">
      <c r="D2793" s="1"/>
      <c r="F2793"/>
      <c r="K2793" s="2"/>
      <c r="L2793" s="2"/>
      <c r="M2793"/>
      <c r="N2793" s="1"/>
      <c r="Q2793"/>
    </row>
    <row r="2794" spans="4:17">
      <c r="D2794" s="1"/>
      <c r="F2794"/>
      <c r="K2794" s="2"/>
      <c r="L2794" s="2"/>
      <c r="M2794"/>
      <c r="N2794" s="1"/>
      <c r="Q2794"/>
    </row>
    <row r="2795" spans="4:17">
      <c r="D2795" s="1"/>
      <c r="F2795"/>
      <c r="K2795" s="2"/>
      <c r="L2795" s="2"/>
      <c r="M2795"/>
      <c r="N2795" s="1"/>
      <c r="Q2795"/>
    </row>
    <row r="2796" spans="4:17">
      <c r="D2796" s="1"/>
      <c r="F2796"/>
      <c r="K2796" s="2"/>
      <c r="L2796" s="2"/>
      <c r="M2796"/>
      <c r="N2796" s="1"/>
      <c r="Q2796"/>
    </row>
    <row r="2797" spans="4:17">
      <c r="D2797" s="1"/>
      <c r="F2797"/>
      <c r="K2797" s="2"/>
      <c r="L2797" s="2"/>
      <c r="M2797"/>
      <c r="N2797" s="1"/>
      <c r="Q2797"/>
    </row>
    <row r="2798" spans="4:17">
      <c r="D2798" s="1"/>
      <c r="F2798"/>
      <c r="K2798" s="2"/>
      <c r="L2798" s="2"/>
      <c r="M2798"/>
      <c r="N2798" s="1"/>
      <c r="Q2798"/>
    </row>
    <row r="2799" spans="4:17">
      <c r="D2799" s="1"/>
      <c r="F2799"/>
      <c r="K2799" s="2"/>
      <c r="L2799" s="2"/>
      <c r="M2799"/>
      <c r="N2799" s="1"/>
      <c r="Q2799"/>
    </row>
    <row r="2800" spans="4:17">
      <c r="D2800" s="1"/>
      <c r="F2800"/>
      <c r="K2800" s="2"/>
      <c r="L2800" s="2"/>
      <c r="M2800"/>
      <c r="N2800" s="1"/>
      <c r="Q2800"/>
    </row>
    <row r="2801" spans="4:17">
      <c r="D2801" s="1"/>
      <c r="F2801"/>
      <c r="K2801" s="2"/>
      <c r="L2801" s="2"/>
      <c r="M2801"/>
      <c r="N2801" s="1"/>
      <c r="Q2801"/>
    </row>
    <row r="2802" spans="4:17">
      <c r="D2802" s="1"/>
      <c r="F2802"/>
      <c r="K2802" s="2"/>
      <c r="L2802" s="2"/>
      <c r="M2802"/>
      <c r="N2802" s="1"/>
      <c r="Q2802"/>
    </row>
    <row r="2803" spans="4:17">
      <c r="D2803" s="1"/>
      <c r="F2803"/>
      <c r="K2803" s="2"/>
      <c r="L2803" s="2"/>
      <c r="M2803"/>
      <c r="N2803" s="1"/>
      <c r="Q2803"/>
    </row>
    <row r="2804" spans="4:17">
      <c r="D2804" s="1"/>
      <c r="F2804"/>
      <c r="K2804" s="2"/>
      <c r="L2804" s="2"/>
      <c r="M2804"/>
      <c r="N2804" s="1"/>
      <c r="Q2804"/>
    </row>
    <row r="2805" spans="4:17">
      <c r="D2805" s="1"/>
      <c r="F2805"/>
      <c r="K2805" s="2"/>
      <c r="L2805" s="2"/>
      <c r="M2805"/>
      <c r="N2805" s="1"/>
      <c r="Q2805"/>
    </row>
    <row r="2806" spans="4:17">
      <c r="D2806" s="1"/>
      <c r="F2806"/>
      <c r="K2806" s="2"/>
      <c r="L2806" s="2"/>
      <c r="M2806"/>
      <c r="N2806" s="1"/>
      <c r="Q2806"/>
    </row>
    <row r="2807" spans="4:17">
      <c r="D2807" s="1"/>
      <c r="F2807"/>
      <c r="K2807" s="2"/>
      <c r="L2807" s="2"/>
      <c r="M2807"/>
      <c r="N2807" s="1"/>
      <c r="Q2807"/>
    </row>
    <row r="2808" spans="4:17">
      <c r="D2808" s="1"/>
      <c r="F2808"/>
      <c r="K2808" s="2"/>
      <c r="L2808" s="2"/>
      <c r="M2808"/>
      <c r="N2808" s="1"/>
      <c r="Q2808"/>
    </row>
    <row r="2809" spans="4:17">
      <c r="D2809" s="1"/>
      <c r="F2809"/>
      <c r="K2809" s="2"/>
      <c r="L2809" s="2"/>
      <c r="M2809"/>
      <c r="N2809" s="1"/>
      <c r="Q2809"/>
    </row>
    <row r="2810" spans="4:17">
      <c r="D2810" s="1"/>
      <c r="F2810"/>
      <c r="K2810" s="2"/>
      <c r="L2810" s="2"/>
      <c r="M2810"/>
      <c r="N2810" s="1"/>
      <c r="Q2810"/>
    </row>
    <row r="2811" spans="4:17">
      <c r="D2811" s="1"/>
      <c r="F2811"/>
      <c r="K2811" s="2"/>
      <c r="L2811" s="2"/>
      <c r="M2811"/>
      <c r="N2811" s="1"/>
      <c r="Q2811"/>
    </row>
    <row r="2812" spans="4:17">
      <c r="D2812" s="1"/>
      <c r="F2812"/>
      <c r="K2812" s="2"/>
      <c r="L2812" s="2"/>
      <c r="M2812"/>
      <c r="N2812" s="1"/>
      <c r="Q2812"/>
    </row>
    <row r="2813" spans="4:17">
      <c r="D2813" s="1"/>
      <c r="F2813"/>
      <c r="K2813" s="2"/>
      <c r="L2813" s="2"/>
      <c r="M2813"/>
      <c r="N2813" s="1"/>
      <c r="Q2813"/>
    </row>
    <row r="2814" spans="4:17">
      <c r="D2814" s="1"/>
      <c r="F2814"/>
      <c r="K2814" s="2"/>
      <c r="L2814" s="2"/>
      <c r="M2814"/>
      <c r="N2814" s="1"/>
      <c r="Q2814"/>
    </row>
    <row r="2815" spans="4:17">
      <c r="D2815" s="1"/>
      <c r="F2815"/>
      <c r="K2815" s="2"/>
      <c r="L2815" s="2"/>
      <c r="M2815"/>
      <c r="N2815" s="1"/>
      <c r="Q2815"/>
    </row>
    <row r="2816" spans="4:17">
      <c r="D2816" s="1"/>
      <c r="F2816"/>
      <c r="K2816" s="2"/>
      <c r="L2816" s="2"/>
      <c r="M2816"/>
      <c r="N2816" s="1"/>
      <c r="Q2816"/>
    </row>
    <row r="2817" spans="4:17">
      <c r="D2817" s="1"/>
      <c r="F2817"/>
      <c r="K2817" s="2"/>
      <c r="L2817" s="2"/>
      <c r="M2817"/>
      <c r="N2817" s="1"/>
      <c r="Q2817"/>
    </row>
    <row r="2818" spans="4:17">
      <c r="D2818" s="1"/>
      <c r="F2818"/>
      <c r="K2818" s="2"/>
      <c r="L2818" s="2"/>
      <c r="M2818"/>
      <c r="N2818" s="1"/>
      <c r="Q2818"/>
    </row>
    <row r="2819" spans="4:17">
      <c r="D2819" s="1"/>
      <c r="F2819"/>
      <c r="K2819" s="2"/>
      <c r="L2819" s="2"/>
      <c r="M2819"/>
      <c r="N2819" s="1"/>
      <c r="Q2819"/>
    </row>
    <row r="2820" spans="4:17">
      <c r="D2820" s="1"/>
      <c r="F2820"/>
      <c r="K2820" s="2"/>
      <c r="L2820" s="2"/>
      <c r="M2820"/>
      <c r="N2820" s="1"/>
      <c r="Q2820"/>
    </row>
    <row r="2821" spans="4:17">
      <c r="D2821" s="1"/>
      <c r="F2821"/>
      <c r="K2821" s="2"/>
      <c r="L2821" s="2"/>
      <c r="M2821"/>
      <c r="N2821" s="1"/>
      <c r="Q2821"/>
    </row>
    <row r="2822" spans="4:17">
      <c r="D2822" s="1"/>
      <c r="F2822"/>
      <c r="K2822" s="2"/>
      <c r="L2822" s="2"/>
      <c r="M2822"/>
      <c r="N2822" s="1"/>
      <c r="Q2822"/>
    </row>
    <row r="2823" spans="4:17">
      <c r="D2823" s="1"/>
      <c r="F2823"/>
      <c r="K2823" s="2"/>
      <c r="L2823" s="2"/>
      <c r="M2823"/>
      <c r="N2823" s="1"/>
      <c r="Q2823"/>
    </row>
    <row r="2824" spans="4:17">
      <c r="D2824" s="1"/>
      <c r="F2824"/>
      <c r="K2824" s="2"/>
      <c r="L2824" s="2"/>
      <c r="M2824"/>
      <c r="N2824" s="1"/>
      <c r="Q2824"/>
    </row>
    <row r="2825" spans="4:17">
      <c r="D2825" s="1"/>
      <c r="F2825"/>
      <c r="K2825" s="2"/>
      <c r="L2825" s="2"/>
      <c r="M2825"/>
      <c r="N2825" s="1"/>
      <c r="Q2825"/>
    </row>
    <row r="2826" spans="4:17">
      <c r="D2826" s="1"/>
      <c r="F2826"/>
      <c r="K2826" s="2"/>
      <c r="L2826" s="2"/>
      <c r="M2826"/>
      <c r="N2826" s="1"/>
      <c r="Q2826"/>
    </row>
    <row r="2827" spans="4:17">
      <c r="D2827" s="1"/>
      <c r="F2827"/>
      <c r="K2827" s="2"/>
      <c r="L2827" s="2"/>
      <c r="M2827"/>
      <c r="N2827" s="1"/>
      <c r="Q2827"/>
    </row>
    <row r="2828" spans="4:17">
      <c r="D2828" s="1"/>
      <c r="F2828"/>
      <c r="K2828" s="2"/>
      <c r="L2828" s="2"/>
      <c r="M2828"/>
      <c r="N2828" s="1"/>
      <c r="Q2828"/>
    </row>
    <row r="2829" spans="4:17">
      <c r="D2829" s="1"/>
      <c r="F2829"/>
      <c r="K2829" s="2"/>
      <c r="L2829" s="2"/>
      <c r="M2829"/>
      <c r="N2829" s="1"/>
      <c r="Q2829"/>
    </row>
    <row r="2830" spans="4:17">
      <c r="D2830" s="1"/>
      <c r="F2830"/>
      <c r="K2830" s="2"/>
      <c r="L2830" s="2"/>
      <c r="M2830"/>
      <c r="N2830" s="1"/>
      <c r="Q2830"/>
    </row>
    <row r="2831" spans="4:17">
      <c r="D2831" s="1"/>
      <c r="F2831"/>
      <c r="K2831" s="2"/>
      <c r="L2831" s="2"/>
      <c r="M2831"/>
      <c r="N2831" s="1"/>
      <c r="Q2831"/>
    </row>
    <row r="2832" spans="4:17">
      <c r="D2832" s="1"/>
      <c r="F2832"/>
      <c r="K2832" s="2"/>
      <c r="L2832" s="2"/>
      <c r="M2832"/>
      <c r="N2832" s="1"/>
      <c r="Q2832"/>
    </row>
    <row r="2833" spans="4:17">
      <c r="D2833" s="1"/>
      <c r="F2833"/>
      <c r="K2833" s="2"/>
      <c r="L2833" s="2"/>
      <c r="M2833"/>
      <c r="N2833" s="1"/>
      <c r="Q2833"/>
    </row>
    <row r="2834" spans="4:17">
      <c r="D2834" s="1"/>
      <c r="F2834"/>
      <c r="K2834" s="2"/>
      <c r="L2834" s="2"/>
      <c r="M2834"/>
      <c r="N2834" s="1"/>
      <c r="Q2834"/>
    </row>
    <row r="2835" spans="4:17">
      <c r="D2835" s="1"/>
      <c r="F2835"/>
      <c r="K2835" s="2"/>
      <c r="L2835" s="2"/>
      <c r="M2835"/>
      <c r="N2835" s="1"/>
      <c r="Q2835"/>
    </row>
    <row r="2836" spans="4:17">
      <c r="D2836" s="1"/>
      <c r="F2836"/>
      <c r="K2836" s="2"/>
      <c r="L2836" s="2"/>
      <c r="M2836"/>
      <c r="N2836" s="1"/>
      <c r="Q2836"/>
    </row>
    <row r="2837" spans="4:17">
      <c r="D2837" s="1"/>
      <c r="F2837"/>
      <c r="K2837" s="2"/>
      <c r="L2837" s="2"/>
      <c r="M2837"/>
      <c r="N2837" s="1"/>
      <c r="Q2837"/>
    </row>
    <row r="2838" spans="4:17">
      <c r="D2838" s="1"/>
      <c r="F2838"/>
      <c r="K2838" s="2"/>
      <c r="L2838" s="2"/>
      <c r="M2838"/>
      <c r="N2838" s="1"/>
      <c r="Q2838"/>
    </row>
    <row r="2839" spans="4:17">
      <c r="D2839" s="1"/>
      <c r="F2839"/>
      <c r="K2839" s="2"/>
      <c r="L2839" s="2"/>
      <c r="M2839"/>
      <c r="N2839" s="1"/>
      <c r="Q2839"/>
    </row>
    <row r="2840" spans="4:17">
      <c r="D2840" s="1"/>
      <c r="F2840"/>
      <c r="K2840" s="2"/>
      <c r="L2840" s="2"/>
      <c r="M2840"/>
      <c r="N2840" s="1"/>
      <c r="Q2840"/>
    </row>
    <row r="2841" spans="4:17">
      <c r="D2841" s="1"/>
      <c r="F2841"/>
      <c r="K2841" s="2"/>
      <c r="L2841" s="2"/>
      <c r="M2841"/>
      <c r="N2841" s="1"/>
      <c r="Q2841"/>
    </row>
    <row r="2842" spans="4:17">
      <c r="D2842" s="1"/>
      <c r="F2842"/>
      <c r="K2842" s="2"/>
      <c r="L2842" s="2"/>
      <c r="M2842"/>
      <c r="N2842" s="1"/>
      <c r="Q2842"/>
    </row>
    <row r="2843" spans="4:17">
      <c r="D2843" s="1"/>
      <c r="F2843"/>
      <c r="K2843" s="2"/>
      <c r="L2843" s="2"/>
      <c r="M2843"/>
      <c r="N2843" s="1"/>
      <c r="Q2843"/>
    </row>
    <row r="2844" spans="4:17">
      <c r="D2844" s="1"/>
      <c r="F2844"/>
      <c r="K2844" s="2"/>
      <c r="L2844" s="2"/>
      <c r="M2844"/>
      <c r="N2844" s="1"/>
      <c r="Q2844"/>
    </row>
    <row r="2845" spans="4:17">
      <c r="D2845" s="1"/>
      <c r="F2845"/>
      <c r="K2845" s="2"/>
      <c r="L2845" s="2"/>
      <c r="M2845"/>
      <c r="N2845" s="1"/>
      <c r="Q2845"/>
    </row>
    <row r="2846" spans="4:17">
      <c r="D2846" s="1"/>
      <c r="F2846"/>
      <c r="K2846" s="2"/>
      <c r="L2846" s="2"/>
      <c r="M2846"/>
      <c r="N2846" s="1"/>
      <c r="Q2846"/>
    </row>
    <row r="2847" spans="4:17">
      <c r="D2847" s="1"/>
      <c r="F2847"/>
      <c r="K2847" s="2"/>
      <c r="L2847" s="2"/>
      <c r="M2847"/>
      <c r="N2847" s="1"/>
      <c r="Q2847"/>
    </row>
    <row r="2848" spans="4:17">
      <c r="D2848" s="1"/>
      <c r="F2848"/>
      <c r="K2848" s="2"/>
      <c r="L2848" s="2"/>
      <c r="M2848"/>
      <c r="N2848" s="1"/>
      <c r="Q2848"/>
    </row>
    <row r="2849" spans="4:17">
      <c r="D2849" s="1"/>
      <c r="F2849"/>
      <c r="K2849" s="2"/>
      <c r="L2849" s="2"/>
      <c r="M2849"/>
      <c r="N2849" s="1"/>
      <c r="Q2849"/>
    </row>
    <row r="2850" spans="4:17">
      <c r="D2850" s="1"/>
      <c r="F2850"/>
      <c r="K2850" s="2"/>
      <c r="L2850" s="2"/>
      <c r="M2850"/>
      <c r="N2850" s="1"/>
      <c r="Q2850"/>
    </row>
    <row r="2851" spans="4:17">
      <c r="D2851" s="1"/>
      <c r="F2851"/>
      <c r="K2851" s="2"/>
      <c r="L2851" s="2"/>
      <c r="M2851"/>
      <c r="N2851" s="1"/>
      <c r="Q2851"/>
    </row>
    <row r="2852" spans="4:17">
      <c r="D2852" s="1"/>
      <c r="F2852"/>
      <c r="K2852" s="2"/>
      <c r="L2852" s="2"/>
      <c r="M2852"/>
      <c r="N2852" s="1"/>
      <c r="Q2852"/>
    </row>
    <row r="2853" spans="4:17">
      <c r="D2853" s="1"/>
      <c r="F2853"/>
      <c r="K2853" s="2"/>
      <c r="L2853" s="2"/>
      <c r="M2853"/>
      <c r="N2853" s="1"/>
      <c r="Q2853"/>
    </row>
    <row r="2854" spans="4:17">
      <c r="D2854" s="1"/>
      <c r="F2854"/>
      <c r="K2854" s="2"/>
      <c r="L2854" s="2"/>
      <c r="M2854"/>
      <c r="N2854" s="1"/>
      <c r="Q2854"/>
    </row>
    <row r="2855" spans="4:17">
      <c r="D2855" s="1"/>
      <c r="F2855"/>
      <c r="K2855" s="2"/>
      <c r="L2855" s="2"/>
      <c r="M2855"/>
      <c r="N2855" s="1"/>
      <c r="Q2855"/>
    </row>
    <row r="2856" spans="4:17">
      <c r="D2856" s="1"/>
      <c r="F2856"/>
      <c r="K2856" s="2"/>
      <c r="L2856" s="2"/>
      <c r="M2856"/>
      <c r="N2856" s="1"/>
      <c r="Q2856"/>
    </row>
    <row r="2857" spans="4:17">
      <c r="D2857" s="1"/>
      <c r="F2857"/>
      <c r="K2857" s="2"/>
      <c r="L2857" s="2"/>
      <c r="M2857"/>
      <c r="N2857" s="1"/>
      <c r="Q2857"/>
    </row>
    <row r="2858" spans="4:17">
      <c r="D2858" s="1"/>
      <c r="F2858"/>
      <c r="K2858" s="2"/>
      <c r="L2858" s="2"/>
      <c r="M2858"/>
      <c r="N2858" s="1"/>
      <c r="Q2858"/>
    </row>
    <row r="2859" spans="4:17">
      <c r="D2859" s="1"/>
      <c r="F2859"/>
      <c r="K2859" s="2"/>
      <c r="L2859" s="2"/>
      <c r="M2859"/>
      <c r="N2859" s="1"/>
      <c r="Q2859"/>
    </row>
    <row r="2860" spans="4:17">
      <c r="D2860" s="1"/>
      <c r="F2860"/>
      <c r="K2860" s="2"/>
      <c r="L2860" s="2"/>
      <c r="M2860"/>
      <c r="N2860" s="1"/>
      <c r="Q2860"/>
    </row>
    <row r="2861" spans="4:17">
      <c r="D2861" s="1"/>
      <c r="F2861"/>
      <c r="K2861" s="2"/>
      <c r="L2861" s="2"/>
      <c r="M2861"/>
      <c r="N2861" s="1"/>
      <c r="Q2861"/>
    </row>
    <row r="2862" spans="4:17">
      <c r="D2862" s="1"/>
      <c r="F2862"/>
      <c r="K2862" s="2"/>
      <c r="L2862" s="2"/>
      <c r="M2862"/>
      <c r="N2862" s="1"/>
      <c r="Q2862"/>
    </row>
    <row r="2863" spans="4:17">
      <c r="D2863" s="1"/>
      <c r="F2863"/>
      <c r="K2863" s="2"/>
      <c r="L2863" s="2"/>
      <c r="M2863"/>
      <c r="N2863" s="1"/>
      <c r="Q2863"/>
    </row>
    <row r="2864" spans="4:17">
      <c r="D2864" s="1"/>
      <c r="F2864"/>
      <c r="K2864" s="2"/>
      <c r="L2864" s="2"/>
      <c r="M2864"/>
      <c r="N2864" s="1"/>
      <c r="Q2864"/>
    </row>
    <row r="2865" spans="4:17">
      <c r="D2865" s="1"/>
      <c r="F2865"/>
      <c r="K2865" s="2"/>
      <c r="L2865" s="2"/>
      <c r="M2865"/>
      <c r="N2865" s="1"/>
      <c r="Q2865"/>
    </row>
    <row r="2866" spans="4:17">
      <c r="D2866" s="1"/>
      <c r="F2866"/>
      <c r="K2866" s="2"/>
      <c r="L2866" s="2"/>
      <c r="M2866"/>
      <c r="N2866" s="1"/>
      <c r="Q2866"/>
    </row>
    <row r="2867" spans="4:17">
      <c r="D2867" s="1"/>
      <c r="F2867"/>
      <c r="K2867" s="2"/>
      <c r="L2867" s="2"/>
      <c r="M2867"/>
      <c r="N2867" s="1"/>
      <c r="Q2867"/>
    </row>
    <row r="2868" spans="4:17">
      <c r="D2868" s="1"/>
      <c r="F2868"/>
      <c r="K2868" s="2"/>
      <c r="L2868" s="2"/>
      <c r="M2868"/>
      <c r="N2868" s="1"/>
      <c r="Q2868"/>
    </row>
    <row r="2869" spans="4:17">
      <c r="D2869" s="1"/>
      <c r="F2869"/>
      <c r="K2869" s="2"/>
      <c r="L2869" s="2"/>
      <c r="M2869"/>
      <c r="N2869" s="1"/>
      <c r="Q2869"/>
    </row>
    <row r="2870" spans="4:17">
      <c r="D2870" s="1"/>
      <c r="F2870"/>
      <c r="K2870" s="2"/>
      <c r="L2870" s="2"/>
      <c r="M2870"/>
      <c r="N2870" s="1"/>
      <c r="Q2870"/>
    </row>
    <row r="2871" spans="4:17">
      <c r="D2871" s="1"/>
      <c r="F2871"/>
      <c r="K2871" s="2"/>
      <c r="L2871" s="2"/>
      <c r="M2871"/>
      <c r="N2871" s="1"/>
      <c r="Q2871"/>
    </row>
    <row r="2872" spans="4:17">
      <c r="D2872" s="1"/>
      <c r="F2872"/>
      <c r="K2872" s="2"/>
      <c r="L2872" s="2"/>
      <c r="M2872"/>
      <c r="N2872" s="1"/>
      <c r="Q2872"/>
    </row>
    <row r="2873" spans="4:17">
      <c r="D2873" s="1"/>
      <c r="F2873"/>
      <c r="K2873" s="2"/>
      <c r="L2873" s="2"/>
      <c r="M2873"/>
      <c r="N2873" s="1"/>
      <c r="Q2873"/>
    </row>
    <row r="2874" spans="4:17">
      <c r="D2874" s="1"/>
      <c r="F2874"/>
      <c r="K2874" s="2"/>
      <c r="L2874" s="2"/>
      <c r="M2874"/>
      <c r="N2874" s="1"/>
      <c r="Q2874"/>
    </row>
    <row r="2875" spans="4:17">
      <c r="D2875" s="1"/>
      <c r="F2875"/>
      <c r="K2875" s="2"/>
      <c r="L2875" s="2"/>
      <c r="M2875"/>
      <c r="N2875" s="1"/>
      <c r="Q2875"/>
    </row>
    <row r="2876" spans="4:17">
      <c r="D2876" s="1"/>
      <c r="F2876"/>
      <c r="K2876" s="2"/>
      <c r="L2876" s="2"/>
      <c r="M2876"/>
      <c r="N2876" s="1"/>
      <c r="Q2876"/>
    </row>
    <row r="2877" spans="4:17">
      <c r="D2877" s="1"/>
      <c r="F2877"/>
      <c r="K2877" s="2"/>
      <c r="L2877" s="2"/>
      <c r="M2877"/>
      <c r="N2877" s="1"/>
      <c r="Q2877"/>
    </row>
    <row r="2878" spans="4:17">
      <c r="D2878" s="1"/>
      <c r="F2878"/>
      <c r="K2878" s="2"/>
      <c r="L2878" s="2"/>
      <c r="M2878"/>
      <c r="N2878" s="1"/>
      <c r="Q2878"/>
    </row>
    <row r="2879" spans="4:17">
      <c r="D2879" s="1"/>
      <c r="F2879"/>
      <c r="K2879" s="2"/>
      <c r="L2879" s="2"/>
      <c r="M2879"/>
      <c r="N2879" s="1"/>
      <c r="Q2879"/>
    </row>
    <row r="2880" spans="4:17">
      <c r="D2880" s="1"/>
      <c r="F2880"/>
      <c r="K2880" s="2"/>
      <c r="L2880" s="2"/>
      <c r="M2880"/>
      <c r="N2880" s="1"/>
      <c r="Q2880"/>
    </row>
    <row r="2881" spans="4:17">
      <c r="D2881" s="1"/>
      <c r="F2881"/>
      <c r="K2881" s="2"/>
      <c r="L2881" s="2"/>
      <c r="M2881"/>
      <c r="N2881" s="1"/>
      <c r="Q2881"/>
    </row>
    <row r="2882" spans="4:17">
      <c r="D2882" s="1"/>
      <c r="F2882"/>
      <c r="K2882" s="2"/>
      <c r="L2882" s="2"/>
      <c r="M2882"/>
      <c r="N2882" s="1"/>
      <c r="Q2882"/>
    </row>
    <row r="2883" spans="4:17">
      <c r="D2883" s="1"/>
      <c r="F2883"/>
      <c r="K2883" s="2"/>
      <c r="L2883" s="2"/>
      <c r="M2883"/>
      <c r="N2883" s="1"/>
      <c r="Q2883"/>
    </row>
    <row r="2884" spans="4:17">
      <c r="D2884" s="1"/>
      <c r="F2884"/>
      <c r="K2884" s="2"/>
      <c r="L2884" s="2"/>
      <c r="M2884"/>
      <c r="N2884" s="1"/>
      <c r="Q2884"/>
    </row>
    <row r="2885" spans="4:17">
      <c r="D2885" s="1"/>
      <c r="F2885"/>
      <c r="K2885" s="2"/>
      <c r="L2885" s="2"/>
      <c r="M2885"/>
      <c r="N2885" s="1"/>
      <c r="Q2885"/>
    </row>
    <row r="2886" spans="4:17">
      <c r="D2886" s="1"/>
      <c r="F2886"/>
      <c r="K2886" s="2"/>
      <c r="L2886" s="2"/>
      <c r="M2886"/>
      <c r="N2886" s="1"/>
      <c r="Q2886"/>
    </row>
    <row r="2887" spans="4:17">
      <c r="D2887" s="1"/>
      <c r="F2887"/>
      <c r="K2887" s="2"/>
      <c r="L2887" s="2"/>
      <c r="M2887"/>
      <c r="N2887" s="1"/>
      <c r="Q2887"/>
    </row>
    <row r="2888" spans="4:17">
      <c r="D2888" s="1"/>
      <c r="F2888"/>
      <c r="K2888" s="2"/>
      <c r="L2888" s="2"/>
      <c r="M2888"/>
      <c r="N2888" s="1"/>
      <c r="Q2888"/>
    </row>
    <row r="2889" spans="4:17">
      <c r="D2889" s="1"/>
      <c r="F2889"/>
      <c r="K2889" s="2"/>
      <c r="L2889" s="2"/>
      <c r="M2889"/>
      <c r="N2889" s="1"/>
      <c r="Q2889"/>
    </row>
    <row r="2890" spans="4:17">
      <c r="D2890" s="1"/>
      <c r="F2890"/>
      <c r="K2890" s="2"/>
      <c r="L2890" s="2"/>
      <c r="M2890"/>
      <c r="N2890" s="1"/>
      <c r="Q2890"/>
    </row>
    <row r="2891" spans="4:17">
      <c r="D2891" s="1"/>
      <c r="F2891"/>
      <c r="K2891" s="2"/>
      <c r="L2891" s="2"/>
      <c r="M2891"/>
      <c r="N2891" s="1"/>
      <c r="Q2891"/>
    </row>
    <row r="2892" spans="4:17">
      <c r="D2892" s="1"/>
      <c r="F2892"/>
      <c r="K2892" s="2"/>
      <c r="L2892" s="2"/>
      <c r="M2892"/>
      <c r="N2892" s="1"/>
      <c r="Q2892"/>
    </row>
    <row r="2893" spans="4:17">
      <c r="D2893" s="1"/>
      <c r="F2893"/>
      <c r="K2893" s="2"/>
      <c r="L2893" s="2"/>
      <c r="M2893"/>
      <c r="N2893" s="1"/>
      <c r="Q2893"/>
    </row>
    <row r="2894" spans="4:17">
      <c r="D2894" s="1"/>
      <c r="F2894"/>
      <c r="K2894" s="2"/>
      <c r="L2894" s="2"/>
      <c r="M2894"/>
      <c r="N2894" s="1"/>
      <c r="Q2894"/>
    </row>
    <row r="2895" spans="4:17">
      <c r="D2895" s="1"/>
      <c r="F2895"/>
      <c r="K2895" s="2"/>
      <c r="L2895" s="2"/>
      <c r="M2895"/>
      <c r="N2895" s="1"/>
      <c r="Q2895"/>
    </row>
    <row r="2896" spans="4:17">
      <c r="D2896" s="1"/>
      <c r="F2896"/>
      <c r="K2896" s="2"/>
      <c r="L2896" s="2"/>
      <c r="M2896"/>
      <c r="N2896" s="1"/>
      <c r="Q2896"/>
    </row>
    <row r="2897" spans="4:17">
      <c r="D2897" s="1"/>
      <c r="F2897"/>
      <c r="K2897" s="2"/>
      <c r="L2897" s="2"/>
      <c r="M2897"/>
      <c r="N2897" s="1"/>
      <c r="Q2897"/>
    </row>
    <row r="2898" spans="4:17">
      <c r="D2898" s="1"/>
      <c r="F2898"/>
      <c r="K2898" s="2"/>
      <c r="L2898" s="2"/>
      <c r="M2898"/>
      <c r="N2898" s="1"/>
      <c r="Q2898"/>
    </row>
    <row r="2899" spans="4:17">
      <c r="D2899" s="1"/>
      <c r="F2899"/>
      <c r="K2899" s="2"/>
      <c r="L2899" s="2"/>
      <c r="M2899"/>
      <c r="N2899" s="1"/>
      <c r="Q2899"/>
    </row>
    <row r="2900" spans="4:17">
      <c r="D2900" s="1"/>
      <c r="F2900"/>
      <c r="K2900" s="2"/>
      <c r="L2900" s="2"/>
      <c r="M2900"/>
      <c r="N2900" s="1"/>
      <c r="Q2900"/>
    </row>
    <row r="2901" spans="4:17">
      <c r="D2901" s="1"/>
      <c r="F2901"/>
      <c r="K2901" s="2"/>
      <c r="L2901" s="2"/>
      <c r="M2901"/>
      <c r="N2901" s="1"/>
      <c r="Q2901"/>
    </row>
    <row r="2902" spans="4:17">
      <c r="D2902" s="1"/>
      <c r="F2902"/>
      <c r="K2902" s="2"/>
      <c r="L2902" s="2"/>
      <c r="M2902"/>
      <c r="N2902" s="1"/>
      <c r="Q2902"/>
    </row>
    <row r="2903" spans="4:17">
      <c r="D2903" s="1"/>
      <c r="F2903"/>
      <c r="K2903" s="2"/>
      <c r="L2903" s="2"/>
      <c r="M2903"/>
      <c r="N2903" s="1"/>
      <c r="Q2903"/>
    </row>
    <row r="2904" spans="4:17">
      <c r="D2904" s="1"/>
      <c r="F2904"/>
      <c r="K2904" s="2"/>
      <c r="L2904" s="2"/>
      <c r="M2904"/>
      <c r="N2904" s="1"/>
      <c r="Q2904"/>
    </row>
    <row r="2905" spans="4:17">
      <c r="D2905" s="1"/>
      <c r="F2905"/>
      <c r="K2905" s="2"/>
      <c r="L2905" s="2"/>
      <c r="M2905"/>
      <c r="N2905" s="1"/>
      <c r="Q2905"/>
    </row>
    <row r="2906" spans="4:17">
      <c r="D2906" s="1"/>
      <c r="F2906"/>
      <c r="K2906" s="2"/>
      <c r="L2906" s="2"/>
      <c r="M2906"/>
      <c r="N2906" s="1"/>
      <c r="Q2906"/>
    </row>
    <row r="2907" spans="4:17">
      <c r="D2907" s="1"/>
      <c r="F2907"/>
      <c r="K2907" s="2"/>
      <c r="L2907" s="2"/>
      <c r="M2907"/>
      <c r="N2907" s="1"/>
      <c r="Q2907"/>
    </row>
    <row r="2908" spans="4:17">
      <c r="D2908" s="1"/>
      <c r="F2908"/>
      <c r="K2908" s="2"/>
      <c r="L2908" s="2"/>
      <c r="M2908"/>
      <c r="N2908" s="1"/>
      <c r="Q2908"/>
    </row>
    <row r="2909" spans="4:17">
      <c r="D2909" s="1"/>
      <c r="F2909"/>
      <c r="K2909" s="2"/>
      <c r="L2909" s="2"/>
      <c r="M2909"/>
      <c r="N2909" s="1"/>
      <c r="Q2909"/>
    </row>
    <row r="2910" spans="4:17">
      <c r="D2910" s="1"/>
      <c r="F2910"/>
      <c r="K2910" s="2"/>
      <c r="L2910" s="2"/>
      <c r="M2910"/>
      <c r="N2910" s="1"/>
      <c r="Q2910"/>
    </row>
    <row r="2911" spans="4:17">
      <c r="D2911" s="1"/>
      <c r="F2911"/>
      <c r="K2911" s="2"/>
      <c r="L2911" s="2"/>
      <c r="M2911"/>
      <c r="N2911" s="1"/>
      <c r="Q2911"/>
    </row>
    <row r="2912" spans="4:17">
      <c r="D2912" s="1"/>
      <c r="F2912"/>
      <c r="K2912" s="2"/>
      <c r="L2912" s="2"/>
      <c r="M2912"/>
      <c r="N2912" s="1"/>
      <c r="Q2912"/>
    </row>
    <row r="2913" spans="4:17">
      <c r="D2913" s="1"/>
      <c r="F2913"/>
      <c r="K2913" s="2"/>
      <c r="L2913" s="2"/>
      <c r="M2913"/>
      <c r="N2913" s="1"/>
      <c r="Q2913"/>
    </row>
    <row r="2914" spans="4:17">
      <c r="D2914" s="1"/>
      <c r="F2914"/>
      <c r="K2914" s="2"/>
      <c r="L2914" s="2"/>
      <c r="M2914"/>
      <c r="N2914" s="1"/>
      <c r="Q2914"/>
    </row>
    <row r="2915" spans="4:17">
      <c r="D2915" s="1"/>
      <c r="F2915"/>
      <c r="K2915" s="2"/>
      <c r="L2915" s="2"/>
      <c r="M2915"/>
      <c r="N2915" s="1"/>
      <c r="Q2915"/>
    </row>
    <row r="2916" spans="4:17">
      <c r="D2916" s="1"/>
      <c r="F2916"/>
      <c r="K2916" s="2"/>
      <c r="L2916" s="2"/>
      <c r="M2916"/>
      <c r="N2916" s="1"/>
      <c r="Q2916"/>
    </row>
    <row r="2917" spans="4:17">
      <c r="D2917" s="1"/>
      <c r="F2917"/>
      <c r="K2917" s="2"/>
      <c r="L2917" s="2"/>
      <c r="M2917"/>
      <c r="N2917" s="1"/>
      <c r="Q2917"/>
    </row>
    <row r="2918" spans="4:17">
      <c r="D2918" s="1"/>
      <c r="F2918"/>
      <c r="K2918" s="2"/>
      <c r="L2918" s="2"/>
      <c r="M2918"/>
      <c r="N2918" s="1"/>
      <c r="Q2918"/>
    </row>
    <row r="2919" spans="4:17">
      <c r="D2919" s="1"/>
      <c r="F2919"/>
      <c r="K2919" s="2"/>
      <c r="L2919" s="2"/>
      <c r="M2919"/>
      <c r="N2919" s="1"/>
      <c r="Q2919"/>
    </row>
    <row r="2920" spans="4:17">
      <c r="D2920" s="1"/>
      <c r="F2920"/>
      <c r="K2920" s="2"/>
      <c r="L2920" s="2"/>
      <c r="M2920"/>
      <c r="N2920" s="1"/>
      <c r="Q2920"/>
    </row>
    <row r="2921" spans="4:17">
      <c r="D2921" s="1"/>
      <c r="F2921"/>
      <c r="K2921" s="2"/>
      <c r="L2921" s="2"/>
      <c r="M2921"/>
      <c r="N2921" s="1"/>
      <c r="Q2921"/>
    </row>
    <row r="2922" spans="4:17">
      <c r="D2922" s="1"/>
      <c r="F2922"/>
      <c r="K2922" s="2"/>
      <c r="L2922" s="2"/>
      <c r="M2922"/>
      <c r="N2922" s="1"/>
      <c r="Q2922"/>
    </row>
    <row r="2923" spans="4:17">
      <c r="D2923" s="1"/>
      <c r="F2923"/>
      <c r="K2923" s="2"/>
      <c r="L2923" s="2"/>
      <c r="M2923"/>
      <c r="N2923" s="1"/>
      <c r="Q2923"/>
    </row>
    <row r="2924" spans="4:17">
      <c r="D2924" s="1"/>
      <c r="F2924"/>
      <c r="K2924" s="2"/>
      <c r="L2924" s="2"/>
      <c r="M2924"/>
      <c r="N2924" s="1"/>
      <c r="Q2924"/>
    </row>
    <row r="2925" spans="4:17">
      <c r="D2925" s="1"/>
      <c r="F2925"/>
      <c r="K2925" s="2"/>
      <c r="L2925" s="2"/>
      <c r="M2925"/>
      <c r="N2925" s="1"/>
      <c r="Q2925"/>
    </row>
    <row r="2926" spans="4:17">
      <c r="D2926" s="1"/>
      <c r="F2926"/>
      <c r="K2926" s="2"/>
      <c r="L2926" s="2"/>
      <c r="M2926"/>
      <c r="N2926" s="1"/>
      <c r="Q2926"/>
    </row>
    <row r="2927" spans="4:17">
      <c r="D2927" s="1"/>
      <c r="F2927"/>
      <c r="K2927" s="2"/>
      <c r="L2927" s="2"/>
      <c r="M2927"/>
      <c r="N2927" s="1"/>
      <c r="Q2927"/>
    </row>
    <row r="2928" spans="4:17">
      <c r="D2928" s="1"/>
      <c r="F2928"/>
      <c r="K2928" s="2"/>
      <c r="L2928" s="2"/>
      <c r="M2928"/>
      <c r="N2928" s="1"/>
      <c r="Q2928"/>
    </row>
    <row r="2929" spans="4:17">
      <c r="D2929" s="1"/>
      <c r="F2929"/>
      <c r="K2929" s="2"/>
      <c r="L2929" s="2"/>
      <c r="M2929"/>
      <c r="N2929" s="1"/>
      <c r="Q2929"/>
    </row>
    <row r="2930" spans="4:17">
      <c r="D2930" s="1"/>
      <c r="F2930"/>
      <c r="K2930" s="2"/>
      <c r="L2930" s="2"/>
      <c r="M2930"/>
      <c r="N2930" s="1"/>
      <c r="Q2930"/>
    </row>
    <row r="2931" spans="4:17">
      <c r="D2931" s="1"/>
      <c r="F2931"/>
      <c r="K2931" s="2"/>
      <c r="L2931" s="2"/>
      <c r="M2931"/>
      <c r="N2931" s="1"/>
      <c r="Q2931"/>
    </row>
    <row r="2932" spans="4:17">
      <c r="D2932" s="1"/>
      <c r="F2932"/>
      <c r="K2932" s="2"/>
      <c r="L2932" s="2"/>
      <c r="M2932"/>
      <c r="N2932" s="1"/>
      <c r="Q2932"/>
    </row>
    <row r="2933" spans="4:17">
      <c r="D2933" s="1"/>
      <c r="F2933"/>
      <c r="K2933" s="2"/>
      <c r="L2933" s="2"/>
      <c r="M2933"/>
      <c r="N2933" s="1"/>
      <c r="Q2933"/>
    </row>
    <row r="2934" spans="4:17">
      <c r="D2934" s="1"/>
      <c r="F2934"/>
      <c r="K2934" s="2"/>
      <c r="L2934" s="2"/>
      <c r="M2934"/>
      <c r="N2934" s="1"/>
      <c r="Q2934"/>
    </row>
    <row r="2935" spans="4:17">
      <c r="D2935" s="1"/>
      <c r="F2935"/>
      <c r="K2935" s="2"/>
      <c r="L2935" s="2"/>
      <c r="M2935"/>
      <c r="N2935" s="1"/>
      <c r="Q2935"/>
    </row>
    <row r="2936" spans="4:17">
      <c r="D2936" s="1"/>
      <c r="F2936"/>
      <c r="K2936" s="2"/>
      <c r="L2936" s="2"/>
      <c r="M2936"/>
      <c r="N2936" s="1"/>
      <c r="Q2936"/>
    </row>
    <row r="2937" spans="4:17">
      <c r="D2937" s="1"/>
      <c r="F2937"/>
      <c r="K2937" s="2"/>
      <c r="L2937" s="2"/>
      <c r="M2937"/>
      <c r="N2937" s="1"/>
      <c r="Q2937"/>
    </row>
    <row r="2938" spans="4:17">
      <c r="D2938" s="1"/>
      <c r="F2938"/>
      <c r="K2938" s="2"/>
      <c r="L2938" s="2"/>
      <c r="M2938"/>
      <c r="N2938" s="1"/>
      <c r="Q2938"/>
    </row>
    <row r="2939" spans="4:17">
      <c r="D2939" s="1"/>
      <c r="F2939"/>
      <c r="K2939" s="2"/>
      <c r="L2939" s="2"/>
      <c r="M2939"/>
      <c r="N2939" s="1"/>
      <c r="Q2939"/>
    </row>
    <row r="2940" spans="4:17">
      <c r="D2940" s="1"/>
      <c r="F2940"/>
      <c r="K2940" s="2"/>
      <c r="L2940" s="2"/>
      <c r="M2940"/>
      <c r="N2940" s="1"/>
      <c r="Q2940"/>
    </row>
    <row r="2941" spans="4:17">
      <c r="D2941" s="1"/>
      <c r="F2941"/>
      <c r="K2941" s="2"/>
      <c r="L2941" s="2"/>
      <c r="M2941"/>
      <c r="N2941" s="1"/>
      <c r="Q2941"/>
    </row>
    <row r="2942" spans="4:17">
      <c r="D2942" s="1"/>
      <c r="F2942"/>
      <c r="K2942" s="2"/>
      <c r="L2942" s="2"/>
      <c r="M2942"/>
      <c r="N2942" s="1"/>
      <c r="Q2942"/>
    </row>
    <row r="2943" spans="4:17">
      <c r="D2943" s="1"/>
      <c r="F2943"/>
      <c r="K2943" s="2"/>
      <c r="L2943" s="2"/>
      <c r="M2943"/>
      <c r="N2943" s="1"/>
      <c r="Q2943"/>
    </row>
    <row r="2944" spans="4:17">
      <c r="D2944" s="1"/>
      <c r="F2944"/>
      <c r="K2944" s="2"/>
      <c r="L2944" s="2"/>
      <c r="M2944"/>
      <c r="N2944" s="1"/>
      <c r="Q2944"/>
    </row>
    <row r="2945" spans="4:17">
      <c r="D2945" s="1"/>
      <c r="F2945"/>
      <c r="K2945" s="2"/>
      <c r="L2945" s="2"/>
      <c r="M2945"/>
      <c r="N2945" s="1"/>
      <c r="Q2945"/>
    </row>
    <row r="2946" spans="4:17">
      <c r="D2946" s="1"/>
      <c r="F2946"/>
      <c r="K2946" s="2"/>
      <c r="L2946" s="2"/>
      <c r="M2946"/>
      <c r="N2946" s="1"/>
      <c r="Q2946"/>
    </row>
    <row r="2947" spans="4:17">
      <c r="D2947" s="1"/>
      <c r="F2947"/>
      <c r="K2947" s="2"/>
      <c r="L2947" s="2"/>
      <c r="M2947"/>
      <c r="N2947" s="1"/>
      <c r="Q2947"/>
    </row>
    <row r="2948" spans="4:17">
      <c r="D2948" s="1"/>
      <c r="F2948"/>
      <c r="K2948" s="2"/>
      <c r="L2948" s="2"/>
      <c r="M2948"/>
      <c r="N2948" s="1"/>
      <c r="Q2948"/>
    </row>
    <row r="2949" spans="4:17">
      <c r="D2949" s="1"/>
      <c r="F2949"/>
      <c r="K2949" s="2"/>
      <c r="L2949" s="2"/>
      <c r="M2949"/>
      <c r="N2949" s="1"/>
      <c r="Q2949"/>
    </row>
    <row r="2950" spans="4:17">
      <c r="D2950" s="1"/>
      <c r="F2950"/>
      <c r="K2950" s="2"/>
      <c r="L2950" s="2"/>
      <c r="M2950"/>
      <c r="N2950" s="1"/>
      <c r="Q2950"/>
    </row>
    <row r="2951" spans="4:17">
      <c r="D2951" s="1"/>
      <c r="F2951"/>
      <c r="K2951" s="2"/>
      <c r="L2951" s="2"/>
      <c r="M2951"/>
      <c r="N2951" s="1"/>
      <c r="Q2951"/>
    </row>
    <row r="2952" spans="4:17">
      <c r="D2952" s="1"/>
      <c r="F2952"/>
      <c r="K2952" s="2"/>
      <c r="L2952" s="2"/>
      <c r="M2952"/>
      <c r="N2952" s="1"/>
      <c r="Q2952"/>
    </row>
    <row r="2953" spans="4:17">
      <c r="D2953" s="1"/>
      <c r="F2953"/>
      <c r="K2953" s="2"/>
      <c r="L2953" s="2"/>
      <c r="M2953"/>
      <c r="N2953" s="1"/>
      <c r="Q2953"/>
    </row>
    <row r="2954" spans="4:17">
      <c r="D2954" s="1"/>
      <c r="F2954"/>
      <c r="K2954" s="2"/>
      <c r="L2954" s="2"/>
      <c r="M2954"/>
      <c r="N2954" s="1"/>
      <c r="Q2954"/>
    </row>
    <row r="2955" spans="4:17">
      <c r="D2955" s="1"/>
      <c r="F2955"/>
      <c r="K2955" s="2"/>
      <c r="L2955" s="2"/>
      <c r="M2955"/>
      <c r="N2955" s="1"/>
      <c r="Q2955"/>
    </row>
    <row r="2956" spans="4:17">
      <c r="D2956" s="1"/>
      <c r="F2956"/>
      <c r="K2956" s="2"/>
      <c r="L2956" s="2"/>
      <c r="M2956"/>
      <c r="N2956" s="1"/>
      <c r="Q2956"/>
    </row>
    <row r="2957" spans="4:17">
      <c r="D2957" s="1"/>
      <c r="F2957"/>
      <c r="K2957" s="2"/>
      <c r="L2957" s="2"/>
      <c r="M2957"/>
      <c r="N2957" s="1"/>
      <c r="Q2957"/>
    </row>
    <row r="2958" spans="4:17">
      <c r="D2958" s="1"/>
      <c r="F2958"/>
      <c r="K2958" s="2"/>
      <c r="L2958" s="2"/>
      <c r="M2958"/>
      <c r="N2958" s="1"/>
      <c r="Q2958"/>
    </row>
    <row r="2959" spans="4:17">
      <c r="D2959" s="1"/>
      <c r="F2959"/>
      <c r="K2959" s="2"/>
      <c r="L2959" s="2"/>
      <c r="M2959"/>
      <c r="N2959" s="1"/>
      <c r="Q2959"/>
    </row>
    <row r="2960" spans="4:17">
      <c r="D2960" s="1"/>
      <c r="F2960"/>
      <c r="K2960" s="2"/>
      <c r="L2960" s="2"/>
      <c r="M2960"/>
      <c r="N2960" s="1"/>
      <c r="Q2960"/>
    </row>
    <row r="2961" spans="4:17">
      <c r="D2961" s="1"/>
      <c r="F2961"/>
      <c r="K2961" s="2"/>
      <c r="L2961" s="2"/>
      <c r="M2961"/>
      <c r="N2961" s="1"/>
      <c r="Q2961"/>
    </row>
    <row r="2962" spans="4:17">
      <c r="D2962" s="1"/>
      <c r="F2962"/>
      <c r="K2962" s="2"/>
      <c r="L2962" s="2"/>
      <c r="M2962"/>
      <c r="N2962" s="1"/>
      <c r="Q2962"/>
    </row>
    <row r="2963" spans="4:17">
      <c r="D2963" s="1"/>
      <c r="F2963"/>
      <c r="K2963" s="2"/>
      <c r="L2963" s="2"/>
      <c r="M2963"/>
      <c r="N2963" s="1"/>
      <c r="Q2963"/>
    </row>
    <row r="2964" spans="4:17">
      <c r="D2964" s="1"/>
      <c r="F2964"/>
      <c r="K2964" s="2"/>
      <c r="L2964" s="2"/>
      <c r="M2964"/>
      <c r="N2964" s="1"/>
      <c r="Q2964"/>
    </row>
    <row r="2965" spans="4:17">
      <c r="D2965" s="1"/>
      <c r="F2965"/>
      <c r="K2965" s="2"/>
      <c r="L2965" s="2"/>
      <c r="M2965"/>
      <c r="N2965" s="1"/>
      <c r="Q2965"/>
    </row>
    <row r="2966" spans="4:17">
      <c r="D2966" s="1"/>
      <c r="F2966"/>
      <c r="K2966" s="2"/>
      <c r="L2966" s="2"/>
      <c r="M2966"/>
      <c r="N2966" s="1"/>
      <c r="Q2966"/>
    </row>
    <row r="2967" spans="4:17">
      <c r="D2967" s="1"/>
      <c r="F2967"/>
      <c r="K2967" s="2"/>
      <c r="L2967" s="2"/>
      <c r="M2967"/>
      <c r="N2967" s="1"/>
      <c r="Q2967"/>
    </row>
    <row r="2968" spans="4:17">
      <c r="D2968" s="1"/>
      <c r="F2968"/>
      <c r="K2968" s="2"/>
      <c r="L2968" s="2"/>
      <c r="M2968"/>
      <c r="N2968" s="1"/>
      <c r="Q2968"/>
    </row>
    <row r="2969" spans="4:17">
      <c r="D2969" s="1"/>
      <c r="F2969"/>
      <c r="K2969" s="2"/>
      <c r="L2969" s="2"/>
      <c r="M2969"/>
      <c r="N2969" s="1"/>
      <c r="Q2969"/>
    </row>
    <row r="2970" spans="4:17">
      <c r="D2970" s="1"/>
      <c r="F2970"/>
      <c r="K2970" s="2"/>
      <c r="L2970" s="2"/>
      <c r="M2970"/>
      <c r="N2970" s="1"/>
      <c r="Q2970"/>
    </row>
    <row r="2971" spans="4:17">
      <c r="D2971" s="1"/>
      <c r="F2971"/>
      <c r="K2971" s="2"/>
      <c r="L2971" s="2"/>
      <c r="M2971"/>
      <c r="N2971" s="1"/>
      <c r="Q2971"/>
    </row>
    <row r="2972" spans="4:17">
      <c r="D2972" s="1"/>
      <c r="F2972"/>
      <c r="K2972" s="2"/>
      <c r="L2972" s="2"/>
      <c r="M2972"/>
      <c r="N2972" s="1"/>
      <c r="Q2972"/>
    </row>
    <row r="2973" spans="4:17">
      <c r="D2973" s="1"/>
      <c r="F2973"/>
      <c r="K2973" s="2"/>
      <c r="L2973" s="2"/>
      <c r="M2973"/>
      <c r="N2973" s="1"/>
      <c r="Q2973"/>
    </row>
    <row r="2974" spans="4:17">
      <c r="D2974" s="1"/>
      <c r="F2974"/>
      <c r="K2974" s="2"/>
      <c r="L2974" s="2"/>
      <c r="M2974"/>
      <c r="N2974" s="1"/>
      <c r="Q2974"/>
    </row>
    <row r="2975" spans="4:17">
      <c r="D2975" s="1"/>
      <c r="F2975"/>
      <c r="K2975" s="2"/>
      <c r="L2975" s="2"/>
      <c r="M2975"/>
      <c r="N2975" s="1"/>
      <c r="Q2975"/>
    </row>
    <row r="2976" spans="4:17">
      <c r="D2976" s="1"/>
      <c r="F2976"/>
      <c r="K2976" s="2"/>
      <c r="L2976" s="2"/>
      <c r="M2976"/>
      <c r="N2976" s="1"/>
      <c r="Q2976"/>
    </row>
    <row r="2977" spans="4:17">
      <c r="D2977" s="1"/>
      <c r="F2977"/>
      <c r="K2977" s="2"/>
      <c r="L2977" s="2"/>
      <c r="M2977"/>
      <c r="N2977" s="1"/>
      <c r="Q2977"/>
    </row>
    <row r="2978" spans="4:17">
      <c r="D2978" s="1"/>
      <c r="F2978"/>
      <c r="K2978" s="2"/>
      <c r="L2978" s="2"/>
      <c r="M2978"/>
      <c r="N2978" s="1"/>
      <c r="Q2978"/>
    </row>
    <row r="2979" spans="4:17">
      <c r="D2979" s="1"/>
      <c r="F2979"/>
      <c r="K2979" s="2"/>
      <c r="L2979" s="2"/>
      <c r="M2979"/>
      <c r="N2979" s="1"/>
      <c r="Q2979"/>
    </row>
    <row r="2980" spans="4:17">
      <c r="D2980" s="1"/>
      <c r="F2980"/>
      <c r="K2980" s="2"/>
      <c r="L2980" s="2"/>
      <c r="M2980"/>
      <c r="N2980" s="1"/>
      <c r="Q2980"/>
    </row>
    <row r="2981" spans="4:17">
      <c r="D2981" s="1"/>
      <c r="F2981"/>
      <c r="K2981" s="2"/>
      <c r="L2981" s="2"/>
      <c r="M2981"/>
      <c r="N2981" s="1"/>
      <c r="Q2981"/>
    </row>
    <row r="2982" spans="4:17">
      <c r="D2982" s="1"/>
      <c r="F2982"/>
      <c r="K2982" s="2"/>
      <c r="L2982" s="2"/>
      <c r="M2982"/>
      <c r="N2982" s="1"/>
      <c r="Q2982"/>
    </row>
    <row r="2983" spans="4:17">
      <c r="D2983" s="1"/>
      <c r="F2983"/>
      <c r="K2983" s="2"/>
      <c r="L2983" s="2"/>
      <c r="M2983"/>
      <c r="N2983" s="1"/>
      <c r="Q2983"/>
    </row>
    <row r="2984" spans="4:17">
      <c r="D2984" s="1"/>
      <c r="F2984"/>
      <c r="K2984" s="2"/>
      <c r="L2984" s="2"/>
      <c r="M2984"/>
      <c r="N2984" s="1"/>
      <c r="Q2984"/>
    </row>
    <row r="2985" spans="4:17">
      <c r="D2985" s="1"/>
      <c r="F2985"/>
      <c r="K2985" s="2"/>
      <c r="L2985" s="2"/>
      <c r="M2985"/>
      <c r="N2985" s="1"/>
      <c r="Q2985"/>
    </row>
    <row r="2986" spans="4:17">
      <c r="D2986" s="1"/>
      <c r="F2986"/>
      <c r="K2986" s="2"/>
      <c r="L2986" s="2"/>
      <c r="M2986"/>
      <c r="N2986" s="1"/>
      <c r="Q2986"/>
    </row>
    <row r="2987" spans="4:17">
      <c r="D2987" s="1"/>
      <c r="F2987"/>
      <c r="K2987" s="2"/>
      <c r="L2987" s="2"/>
      <c r="M2987"/>
      <c r="N2987" s="1"/>
      <c r="Q2987"/>
    </row>
    <row r="2988" spans="4:17">
      <c r="D2988" s="1"/>
      <c r="F2988"/>
      <c r="K2988" s="2"/>
      <c r="L2988" s="2"/>
      <c r="M2988"/>
      <c r="N2988" s="1"/>
      <c r="Q2988"/>
    </row>
    <row r="2989" spans="4:17">
      <c r="D2989" s="1"/>
      <c r="F2989"/>
      <c r="K2989" s="2"/>
      <c r="L2989" s="2"/>
      <c r="M2989"/>
      <c r="N2989" s="1"/>
      <c r="Q2989"/>
    </row>
    <row r="2990" spans="4:17">
      <c r="D2990" s="1"/>
      <c r="F2990"/>
      <c r="K2990" s="2"/>
      <c r="L2990" s="2"/>
      <c r="M2990"/>
      <c r="N2990" s="1"/>
      <c r="Q2990"/>
    </row>
    <row r="2991" spans="4:17">
      <c r="D2991" s="1"/>
      <c r="F2991"/>
      <c r="K2991" s="2"/>
      <c r="L2991" s="2"/>
      <c r="M2991"/>
      <c r="N2991" s="1"/>
      <c r="Q2991"/>
    </row>
    <row r="2992" spans="4:17">
      <c r="D2992" s="1"/>
      <c r="F2992"/>
      <c r="K2992" s="2"/>
      <c r="L2992" s="2"/>
      <c r="M2992"/>
      <c r="N2992" s="1"/>
      <c r="Q2992"/>
    </row>
    <row r="2993" spans="4:17">
      <c r="D2993" s="1"/>
      <c r="F2993"/>
      <c r="K2993" s="2"/>
      <c r="L2993" s="2"/>
      <c r="M2993"/>
      <c r="N2993" s="1"/>
      <c r="Q2993"/>
    </row>
    <row r="2994" spans="4:17">
      <c r="D2994" s="1"/>
      <c r="F2994"/>
      <c r="K2994" s="2"/>
      <c r="L2994" s="2"/>
      <c r="M2994"/>
      <c r="N2994" s="1"/>
      <c r="Q2994"/>
    </row>
    <row r="2995" spans="4:17">
      <c r="D2995" s="1"/>
      <c r="F2995"/>
      <c r="K2995" s="2"/>
      <c r="L2995" s="2"/>
      <c r="M2995"/>
      <c r="N2995" s="1"/>
      <c r="Q2995"/>
    </row>
    <row r="2996" spans="4:17">
      <c r="D2996" s="1"/>
      <c r="F2996"/>
      <c r="K2996" s="2"/>
      <c r="L2996" s="2"/>
      <c r="M2996"/>
      <c r="N2996" s="1"/>
      <c r="Q2996"/>
    </row>
    <row r="2997" spans="4:17">
      <c r="D2997" s="1"/>
      <c r="F2997"/>
      <c r="K2997" s="2"/>
      <c r="L2997" s="2"/>
      <c r="M2997"/>
      <c r="N2997" s="1"/>
      <c r="Q2997"/>
    </row>
    <row r="2998" spans="4:17">
      <c r="D2998" s="1"/>
      <c r="F2998"/>
      <c r="K2998" s="2"/>
      <c r="L2998" s="2"/>
      <c r="M2998"/>
      <c r="N2998" s="1"/>
      <c r="Q2998"/>
    </row>
    <row r="2999" spans="4:17">
      <c r="D2999" s="1"/>
      <c r="F2999"/>
      <c r="K2999" s="2"/>
      <c r="L2999" s="2"/>
      <c r="M2999"/>
      <c r="N2999" s="1"/>
      <c r="Q2999"/>
    </row>
    <row r="3000" spans="4:17">
      <c r="D3000" s="1"/>
      <c r="F3000"/>
      <c r="K3000" s="2"/>
      <c r="L3000" s="2"/>
      <c r="M3000"/>
      <c r="N3000" s="1"/>
      <c r="Q3000"/>
    </row>
    <row r="3001" spans="4:17">
      <c r="D3001" s="1"/>
      <c r="F3001"/>
      <c r="K3001" s="2"/>
      <c r="L3001" s="2"/>
      <c r="M3001"/>
      <c r="N3001" s="1"/>
      <c r="Q3001"/>
    </row>
    <row r="3002" spans="4:17">
      <c r="D3002" s="1"/>
      <c r="F3002"/>
      <c r="K3002" s="2"/>
      <c r="L3002" s="2"/>
      <c r="M3002"/>
      <c r="N3002" s="1"/>
      <c r="Q3002"/>
    </row>
    <row r="3003" spans="4:17">
      <c r="D3003" s="1"/>
      <c r="F3003"/>
      <c r="K3003" s="2"/>
      <c r="L3003" s="2"/>
      <c r="M3003"/>
      <c r="N3003" s="1"/>
      <c r="Q3003"/>
    </row>
    <row r="3004" spans="4:17">
      <c r="D3004" s="1"/>
      <c r="F3004"/>
      <c r="K3004" s="2"/>
      <c r="L3004" s="2"/>
      <c r="M3004"/>
      <c r="N3004" s="1"/>
      <c r="Q3004"/>
    </row>
    <row r="3005" spans="4:17">
      <c r="D3005" s="1"/>
      <c r="F3005"/>
      <c r="K3005" s="2"/>
      <c r="L3005" s="2"/>
      <c r="M3005"/>
      <c r="N3005" s="1"/>
      <c r="Q3005"/>
    </row>
    <row r="3006" spans="4:17">
      <c r="D3006" s="1"/>
      <c r="F3006"/>
      <c r="K3006" s="2"/>
      <c r="L3006" s="2"/>
      <c r="M3006"/>
      <c r="N3006" s="1"/>
      <c r="Q3006"/>
    </row>
    <row r="3007" spans="4:17">
      <c r="D3007" s="1"/>
      <c r="F3007"/>
      <c r="K3007" s="2"/>
      <c r="L3007" s="2"/>
      <c r="M3007"/>
      <c r="N3007" s="1"/>
      <c r="Q3007"/>
    </row>
    <row r="3008" spans="4:17">
      <c r="D3008" s="1"/>
      <c r="F3008"/>
      <c r="K3008" s="2"/>
      <c r="L3008" s="2"/>
      <c r="M3008"/>
      <c r="N3008" s="1"/>
      <c r="Q3008"/>
    </row>
    <row r="3009" spans="4:17">
      <c r="D3009" s="1"/>
      <c r="F3009"/>
      <c r="K3009" s="2"/>
      <c r="L3009" s="2"/>
      <c r="M3009"/>
      <c r="N3009" s="1"/>
      <c r="Q3009"/>
    </row>
    <row r="3010" spans="4:17">
      <c r="D3010" s="1"/>
      <c r="F3010"/>
      <c r="K3010" s="2"/>
      <c r="L3010" s="2"/>
      <c r="M3010"/>
      <c r="N3010" s="1"/>
      <c r="Q3010"/>
    </row>
    <row r="3011" spans="4:17">
      <c r="D3011" s="1"/>
      <c r="F3011"/>
      <c r="K3011" s="2"/>
      <c r="L3011" s="2"/>
      <c r="M3011"/>
      <c r="N3011" s="1"/>
      <c r="Q3011"/>
    </row>
    <row r="3012" spans="4:17">
      <c r="D3012" s="1"/>
      <c r="F3012"/>
      <c r="K3012" s="2"/>
      <c r="L3012" s="2"/>
      <c r="M3012"/>
      <c r="N3012" s="1"/>
      <c r="Q3012"/>
    </row>
    <row r="3013" spans="4:17">
      <c r="D3013" s="1"/>
      <c r="F3013"/>
      <c r="K3013" s="2"/>
      <c r="L3013" s="2"/>
      <c r="M3013"/>
      <c r="N3013" s="1"/>
      <c r="Q3013"/>
    </row>
    <row r="3014" spans="4:17">
      <c r="D3014" s="1"/>
      <c r="F3014"/>
      <c r="K3014" s="2"/>
      <c r="L3014" s="2"/>
      <c r="M3014"/>
      <c r="N3014" s="1"/>
      <c r="Q3014"/>
    </row>
    <row r="3015" spans="4:17">
      <c r="D3015" s="1"/>
      <c r="F3015"/>
      <c r="K3015" s="2"/>
      <c r="L3015" s="2"/>
      <c r="M3015"/>
      <c r="N3015" s="1"/>
      <c r="Q3015"/>
    </row>
    <row r="3016" spans="4:17">
      <c r="D3016" s="1"/>
      <c r="F3016"/>
      <c r="K3016" s="2"/>
      <c r="L3016" s="2"/>
      <c r="M3016"/>
      <c r="N3016" s="1"/>
      <c r="Q3016"/>
    </row>
    <row r="3017" spans="4:17">
      <c r="D3017" s="1"/>
      <c r="F3017"/>
      <c r="K3017" s="2"/>
      <c r="L3017" s="2"/>
      <c r="M3017"/>
      <c r="N3017" s="1"/>
      <c r="Q3017"/>
    </row>
    <row r="3018" spans="4:17">
      <c r="D3018" s="1"/>
      <c r="F3018"/>
      <c r="K3018" s="2"/>
      <c r="L3018" s="2"/>
      <c r="M3018"/>
      <c r="N3018" s="1"/>
      <c r="Q3018"/>
    </row>
    <row r="3019" spans="4:17">
      <c r="D3019" s="1"/>
      <c r="F3019"/>
      <c r="K3019" s="2"/>
      <c r="L3019" s="2"/>
      <c r="M3019"/>
      <c r="N3019" s="1"/>
      <c r="Q3019"/>
    </row>
    <row r="3020" spans="4:17">
      <c r="D3020" s="1"/>
      <c r="F3020"/>
      <c r="K3020" s="2"/>
      <c r="L3020" s="2"/>
      <c r="M3020"/>
      <c r="N3020" s="1"/>
      <c r="Q3020"/>
    </row>
    <row r="3021" spans="4:17">
      <c r="D3021" s="1"/>
      <c r="F3021"/>
      <c r="K3021" s="2"/>
      <c r="L3021" s="2"/>
      <c r="M3021"/>
      <c r="N3021" s="1"/>
      <c r="Q3021"/>
    </row>
    <row r="3022" spans="4:17">
      <c r="D3022" s="1"/>
      <c r="F3022"/>
      <c r="K3022" s="2"/>
      <c r="L3022" s="2"/>
      <c r="M3022"/>
      <c r="N3022" s="1"/>
      <c r="Q3022"/>
    </row>
    <row r="3023" spans="4:17">
      <c r="D3023" s="1"/>
      <c r="F3023"/>
      <c r="K3023" s="2"/>
      <c r="L3023" s="2"/>
      <c r="M3023"/>
      <c r="N3023" s="1"/>
      <c r="Q3023"/>
    </row>
    <row r="3024" spans="4:17">
      <c r="D3024" s="1"/>
      <c r="F3024"/>
      <c r="K3024" s="2"/>
      <c r="L3024" s="2"/>
      <c r="M3024"/>
      <c r="N3024" s="1"/>
      <c r="Q3024"/>
    </row>
    <row r="3025" spans="4:17">
      <c r="D3025" s="1"/>
      <c r="F3025"/>
      <c r="K3025" s="2"/>
      <c r="L3025" s="2"/>
      <c r="M3025"/>
      <c r="N3025" s="1"/>
      <c r="Q3025"/>
    </row>
    <row r="3026" spans="4:17">
      <c r="D3026" s="1"/>
      <c r="F3026"/>
      <c r="K3026" s="2"/>
      <c r="L3026" s="2"/>
      <c r="M3026"/>
      <c r="N3026" s="1"/>
      <c r="Q3026"/>
    </row>
    <row r="3027" spans="4:17">
      <c r="D3027" s="1"/>
      <c r="F3027"/>
      <c r="K3027" s="2"/>
      <c r="L3027" s="2"/>
      <c r="M3027"/>
      <c r="N3027" s="1"/>
      <c r="Q3027"/>
    </row>
    <row r="3028" spans="4:17">
      <c r="D3028" s="1"/>
      <c r="F3028"/>
      <c r="K3028" s="2"/>
      <c r="L3028" s="2"/>
      <c r="M3028"/>
      <c r="N3028" s="1"/>
      <c r="Q3028"/>
    </row>
    <row r="3029" spans="4:17">
      <c r="D3029" s="1"/>
      <c r="F3029"/>
      <c r="K3029" s="2"/>
      <c r="L3029" s="2"/>
      <c r="M3029"/>
      <c r="N3029" s="1"/>
      <c r="Q3029"/>
    </row>
    <row r="3030" spans="4:17">
      <c r="D3030" s="1"/>
      <c r="F3030"/>
      <c r="K3030" s="2"/>
      <c r="L3030" s="2"/>
      <c r="M3030"/>
      <c r="N3030" s="1"/>
      <c r="Q3030"/>
    </row>
    <row r="3031" spans="4:17">
      <c r="D3031" s="1"/>
      <c r="F3031"/>
      <c r="K3031" s="2"/>
      <c r="L3031" s="2"/>
      <c r="M3031"/>
      <c r="N3031" s="1"/>
      <c r="Q3031"/>
    </row>
    <row r="3032" spans="4:17">
      <c r="D3032" s="1"/>
      <c r="F3032"/>
      <c r="K3032" s="2"/>
      <c r="L3032" s="2"/>
      <c r="M3032"/>
      <c r="N3032" s="1"/>
      <c r="Q3032"/>
    </row>
    <row r="3033" spans="4:17">
      <c r="D3033" s="1"/>
      <c r="F3033"/>
      <c r="K3033" s="2"/>
      <c r="L3033" s="2"/>
      <c r="M3033"/>
      <c r="N3033" s="1"/>
      <c r="Q3033"/>
    </row>
    <row r="3034" spans="4:17">
      <c r="D3034" s="1"/>
      <c r="F3034"/>
      <c r="K3034" s="2"/>
      <c r="L3034" s="2"/>
      <c r="M3034"/>
      <c r="N3034" s="1"/>
      <c r="Q3034"/>
    </row>
    <row r="3035" spans="4:17">
      <c r="D3035" s="1"/>
      <c r="F3035"/>
      <c r="K3035" s="2"/>
      <c r="L3035" s="2"/>
      <c r="M3035"/>
      <c r="N3035" s="1"/>
      <c r="Q3035"/>
    </row>
    <row r="3036" spans="4:17">
      <c r="D3036" s="1"/>
      <c r="F3036"/>
      <c r="K3036" s="2"/>
      <c r="L3036" s="2"/>
      <c r="M3036"/>
      <c r="N3036" s="1"/>
      <c r="Q3036"/>
    </row>
    <row r="3037" spans="4:17">
      <c r="D3037" s="1"/>
      <c r="F3037"/>
      <c r="K3037" s="2"/>
      <c r="L3037" s="2"/>
      <c r="M3037"/>
      <c r="N3037" s="1"/>
      <c r="Q3037"/>
    </row>
    <row r="3038" spans="4:17">
      <c r="D3038" s="1"/>
      <c r="F3038"/>
      <c r="K3038" s="2"/>
      <c r="L3038" s="2"/>
      <c r="M3038"/>
      <c r="N3038" s="1"/>
      <c r="Q3038"/>
    </row>
    <row r="3039" spans="4:17">
      <c r="D3039" s="1"/>
      <c r="F3039"/>
      <c r="K3039" s="2"/>
      <c r="L3039" s="2"/>
      <c r="M3039"/>
      <c r="N3039" s="1"/>
      <c r="Q3039"/>
    </row>
    <row r="3040" spans="4:17">
      <c r="D3040" s="1"/>
      <c r="F3040"/>
      <c r="K3040" s="2"/>
      <c r="L3040" s="2"/>
      <c r="M3040"/>
      <c r="N3040" s="1"/>
      <c r="Q3040"/>
    </row>
    <row r="3041" spans="4:17">
      <c r="D3041" s="1"/>
      <c r="F3041"/>
      <c r="K3041" s="2"/>
      <c r="L3041" s="2"/>
      <c r="M3041"/>
      <c r="N3041" s="1"/>
      <c r="Q3041"/>
    </row>
    <row r="3042" spans="4:17">
      <c r="D3042" s="1"/>
      <c r="F3042"/>
      <c r="K3042" s="2"/>
      <c r="L3042" s="2"/>
      <c r="M3042"/>
      <c r="N3042" s="1"/>
      <c r="Q3042"/>
    </row>
    <row r="3043" spans="4:17">
      <c r="D3043" s="1"/>
      <c r="F3043"/>
      <c r="K3043" s="2"/>
      <c r="L3043" s="2"/>
      <c r="M3043"/>
      <c r="N3043" s="1"/>
      <c r="Q3043"/>
    </row>
    <row r="3044" spans="4:17">
      <c r="D3044" s="1"/>
      <c r="F3044"/>
      <c r="K3044" s="2"/>
      <c r="L3044" s="2"/>
      <c r="M3044"/>
      <c r="N3044" s="1"/>
      <c r="Q3044"/>
    </row>
    <row r="3045" spans="4:17">
      <c r="D3045" s="1"/>
      <c r="F3045"/>
      <c r="K3045" s="2"/>
      <c r="L3045" s="2"/>
      <c r="M3045"/>
      <c r="N3045" s="1"/>
      <c r="Q3045"/>
    </row>
    <row r="3046" spans="4:17">
      <c r="D3046" s="1"/>
      <c r="F3046"/>
      <c r="K3046" s="2"/>
      <c r="L3046" s="2"/>
      <c r="M3046"/>
      <c r="N3046" s="1"/>
      <c r="Q3046"/>
    </row>
    <row r="3047" spans="4:17">
      <c r="D3047" s="1"/>
      <c r="F3047"/>
      <c r="K3047" s="2"/>
      <c r="L3047" s="2"/>
      <c r="M3047"/>
      <c r="N3047" s="1"/>
      <c r="Q3047"/>
    </row>
    <row r="3048" spans="4:17">
      <c r="D3048" s="1"/>
      <c r="F3048"/>
      <c r="K3048" s="2"/>
      <c r="L3048" s="2"/>
      <c r="M3048"/>
      <c r="N3048" s="1"/>
      <c r="Q3048"/>
    </row>
    <row r="3049" spans="4:17">
      <c r="D3049" s="1"/>
      <c r="F3049"/>
      <c r="K3049" s="2"/>
      <c r="L3049" s="2"/>
      <c r="M3049"/>
      <c r="N3049" s="1"/>
      <c r="Q3049"/>
    </row>
    <row r="3050" spans="4:17">
      <c r="D3050" s="1"/>
      <c r="F3050"/>
      <c r="K3050" s="2"/>
      <c r="L3050" s="2"/>
      <c r="M3050"/>
      <c r="N3050" s="1"/>
      <c r="Q3050"/>
    </row>
    <row r="3051" spans="4:17">
      <c r="D3051" s="1"/>
      <c r="F3051"/>
      <c r="K3051" s="2"/>
      <c r="L3051" s="2"/>
      <c r="M3051"/>
      <c r="N3051" s="1"/>
      <c r="Q3051"/>
    </row>
    <row r="3052" spans="4:17">
      <c r="D3052" s="1"/>
      <c r="F3052"/>
      <c r="K3052" s="2"/>
      <c r="L3052" s="2"/>
      <c r="M3052"/>
      <c r="N3052" s="1"/>
      <c r="Q3052"/>
    </row>
    <row r="3053" spans="4:17">
      <c r="D3053" s="1"/>
      <c r="F3053"/>
      <c r="K3053" s="2"/>
      <c r="L3053" s="2"/>
      <c r="M3053"/>
      <c r="N3053" s="1"/>
      <c r="Q3053"/>
    </row>
    <row r="3054" spans="4:17">
      <c r="D3054" s="1"/>
      <c r="F3054"/>
      <c r="K3054" s="2"/>
      <c r="L3054" s="2"/>
      <c r="M3054"/>
      <c r="N3054" s="1"/>
      <c r="Q3054"/>
    </row>
    <row r="3055" spans="4:17">
      <c r="D3055" s="1"/>
      <c r="F3055"/>
      <c r="K3055" s="2"/>
      <c r="L3055" s="2"/>
      <c r="M3055"/>
      <c r="N3055" s="1"/>
      <c r="Q3055"/>
    </row>
    <row r="3056" spans="4:17">
      <c r="D3056" s="1"/>
      <c r="F3056"/>
      <c r="K3056" s="2"/>
      <c r="L3056" s="2"/>
      <c r="M3056"/>
      <c r="N3056" s="1"/>
      <c r="Q3056"/>
    </row>
    <row r="3057" spans="4:17">
      <c r="D3057" s="1"/>
      <c r="F3057"/>
      <c r="K3057" s="2"/>
      <c r="L3057" s="2"/>
      <c r="M3057"/>
      <c r="N3057" s="1"/>
      <c r="Q3057"/>
    </row>
    <row r="3058" spans="4:17">
      <c r="D3058" s="1"/>
      <c r="F3058"/>
      <c r="K3058" s="2"/>
      <c r="L3058" s="2"/>
      <c r="M3058"/>
      <c r="N3058" s="1"/>
      <c r="Q3058"/>
    </row>
    <row r="3059" spans="4:17">
      <c r="D3059" s="1"/>
      <c r="F3059"/>
      <c r="K3059" s="2"/>
      <c r="L3059" s="2"/>
      <c r="M3059"/>
      <c r="N3059" s="1"/>
      <c r="Q3059"/>
    </row>
    <row r="3060" spans="4:17">
      <c r="D3060" s="1"/>
      <c r="F3060"/>
      <c r="K3060" s="2"/>
      <c r="L3060" s="2"/>
      <c r="M3060"/>
      <c r="N3060" s="1"/>
      <c r="Q3060"/>
    </row>
    <row r="3061" spans="4:17">
      <c r="D3061" s="1"/>
      <c r="F3061"/>
      <c r="K3061" s="2"/>
      <c r="L3061" s="2"/>
      <c r="M3061"/>
      <c r="N3061" s="1"/>
      <c r="Q3061"/>
    </row>
    <row r="3062" spans="4:17">
      <c r="D3062" s="1"/>
      <c r="F3062"/>
      <c r="K3062" s="2"/>
      <c r="L3062" s="2"/>
      <c r="M3062"/>
      <c r="N3062" s="1"/>
      <c r="Q3062"/>
    </row>
    <row r="3063" spans="4:17">
      <c r="D3063" s="1"/>
      <c r="F3063"/>
      <c r="K3063" s="2"/>
      <c r="L3063" s="2"/>
      <c r="M3063"/>
      <c r="N3063" s="1"/>
      <c r="Q3063"/>
    </row>
    <row r="3064" spans="4:17">
      <c r="D3064" s="1"/>
      <c r="F3064"/>
      <c r="K3064" s="2"/>
      <c r="L3064" s="2"/>
      <c r="M3064"/>
      <c r="N3064" s="1"/>
      <c r="Q3064"/>
    </row>
    <row r="3065" spans="4:17">
      <c r="D3065" s="1"/>
      <c r="F3065"/>
      <c r="K3065" s="2"/>
      <c r="L3065" s="2"/>
      <c r="M3065"/>
      <c r="N3065" s="1"/>
      <c r="Q3065"/>
    </row>
    <row r="3066" spans="4:17">
      <c r="D3066" s="1"/>
      <c r="F3066"/>
      <c r="K3066" s="2"/>
      <c r="L3066" s="2"/>
      <c r="M3066"/>
      <c r="N3066" s="1"/>
      <c r="Q3066"/>
    </row>
    <row r="3067" spans="4:17">
      <c r="D3067" s="1"/>
      <c r="F3067"/>
      <c r="K3067" s="2"/>
      <c r="L3067" s="2"/>
      <c r="M3067"/>
      <c r="N3067" s="1"/>
      <c r="Q3067"/>
    </row>
    <row r="3068" spans="4:17">
      <c r="D3068" s="1"/>
      <c r="F3068"/>
      <c r="K3068" s="2"/>
      <c r="L3068" s="2"/>
      <c r="M3068"/>
      <c r="N3068" s="1"/>
      <c r="Q3068"/>
    </row>
    <row r="3069" spans="4:17">
      <c r="D3069" s="1"/>
      <c r="F3069"/>
      <c r="K3069" s="2"/>
      <c r="L3069" s="2"/>
      <c r="M3069"/>
      <c r="N3069" s="1"/>
      <c r="Q3069"/>
    </row>
    <row r="3070" spans="4:17">
      <c r="D3070" s="1"/>
      <c r="F3070"/>
      <c r="K3070" s="2"/>
      <c r="L3070" s="2"/>
      <c r="M3070"/>
      <c r="N3070" s="1"/>
      <c r="Q3070"/>
    </row>
    <row r="3071" spans="4:17">
      <c r="D3071" s="1"/>
      <c r="F3071"/>
      <c r="K3071" s="2"/>
      <c r="L3071" s="2"/>
      <c r="M3071"/>
      <c r="N3071" s="1"/>
      <c r="Q3071"/>
    </row>
    <row r="3072" spans="4:17">
      <c r="D3072" s="1"/>
      <c r="F3072"/>
      <c r="K3072" s="2"/>
      <c r="L3072" s="2"/>
      <c r="M3072"/>
      <c r="N3072" s="1"/>
      <c r="Q3072"/>
    </row>
    <row r="3073" spans="4:17">
      <c r="D3073" s="1"/>
      <c r="F3073"/>
      <c r="K3073" s="2"/>
      <c r="L3073" s="2"/>
      <c r="M3073"/>
      <c r="N3073" s="1"/>
      <c r="Q3073"/>
    </row>
    <row r="3074" spans="4:17">
      <c r="D3074" s="1"/>
      <c r="F3074"/>
      <c r="K3074" s="2"/>
      <c r="L3074" s="2"/>
      <c r="M3074"/>
      <c r="N3074" s="1"/>
      <c r="Q3074"/>
    </row>
    <row r="3075" spans="4:17">
      <c r="D3075" s="1"/>
      <c r="F3075"/>
      <c r="K3075" s="2"/>
      <c r="L3075" s="2"/>
      <c r="M3075"/>
      <c r="N3075" s="1"/>
      <c r="Q3075"/>
    </row>
    <row r="3076" spans="4:17">
      <c r="D3076" s="1"/>
      <c r="F3076"/>
      <c r="K3076" s="2"/>
      <c r="L3076" s="2"/>
      <c r="M3076"/>
      <c r="N3076" s="1"/>
      <c r="Q3076"/>
    </row>
    <row r="3077" spans="4:17">
      <c r="D3077" s="1"/>
      <c r="F3077"/>
      <c r="K3077" s="2"/>
      <c r="L3077" s="2"/>
      <c r="M3077"/>
      <c r="N3077" s="1"/>
      <c r="Q3077"/>
    </row>
    <row r="3078" spans="4:17">
      <c r="D3078" s="1"/>
      <c r="F3078"/>
      <c r="K3078" s="2"/>
      <c r="L3078" s="2"/>
      <c r="M3078"/>
      <c r="N3078" s="1"/>
      <c r="Q3078"/>
    </row>
    <row r="3079" spans="4:17">
      <c r="D3079" s="1"/>
      <c r="F3079"/>
      <c r="K3079" s="2"/>
      <c r="L3079" s="2"/>
      <c r="M3079"/>
      <c r="N3079" s="1"/>
      <c r="Q3079"/>
    </row>
    <row r="3080" spans="4:17">
      <c r="D3080" s="1"/>
      <c r="F3080"/>
      <c r="K3080" s="2"/>
      <c r="L3080" s="2"/>
      <c r="M3080"/>
      <c r="N3080" s="1"/>
      <c r="Q3080"/>
    </row>
    <row r="3081" spans="4:17">
      <c r="D3081" s="1"/>
      <c r="F3081"/>
      <c r="K3081" s="2"/>
      <c r="L3081" s="2"/>
      <c r="M3081"/>
      <c r="N3081" s="1"/>
      <c r="Q3081"/>
    </row>
    <row r="3082" spans="4:17">
      <c r="D3082" s="1"/>
      <c r="F3082"/>
      <c r="K3082" s="2"/>
      <c r="L3082" s="2"/>
      <c r="M3082"/>
      <c r="N3082" s="1"/>
      <c r="Q3082"/>
    </row>
    <row r="3083" spans="4:17">
      <c r="D3083" s="1"/>
      <c r="F3083"/>
      <c r="K3083" s="2"/>
      <c r="L3083" s="2"/>
      <c r="M3083"/>
      <c r="N3083" s="1"/>
      <c r="Q3083"/>
    </row>
    <row r="3084" spans="4:17">
      <c r="D3084" s="1"/>
      <c r="F3084"/>
      <c r="K3084" s="2"/>
      <c r="L3084" s="2"/>
      <c r="M3084"/>
      <c r="N3084" s="1"/>
      <c r="Q3084"/>
    </row>
    <row r="3085" spans="4:17">
      <c r="D3085" s="1"/>
      <c r="F3085"/>
      <c r="K3085" s="2"/>
      <c r="L3085" s="2"/>
      <c r="M3085"/>
      <c r="N3085" s="1"/>
      <c r="Q3085"/>
    </row>
    <row r="3086" spans="4:17">
      <c r="D3086" s="1"/>
      <c r="F3086"/>
      <c r="K3086" s="2"/>
      <c r="L3086" s="2"/>
      <c r="M3086"/>
      <c r="N3086" s="1"/>
      <c r="Q3086"/>
    </row>
    <row r="3087" spans="4:17">
      <c r="D3087" s="1"/>
      <c r="F3087"/>
      <c r="K3087" s="2"/>
      <c r="L3087" s="2"/>
      <c r="M3087"/>
      <c r="N3087" s="1"/>
      <c r="Q3087"/>
    </row>
    <row r="3088" spans="4:17">
      <c r="D3088" s="1"/>
      <c r="F3088"/>
      <c r="K3088" s="2"/>
      <c r="L3088" s="2"/>
      <c r="M3088"/>
      <c r="N3088" s="1"/>
      <c r="Q3088"/>
    </row>
    <row r="3089" spans="4:17">
      <c r="D3089" s="1"/>
      <c r="F3089"/>
      <c r="K3089" s="2"/>
      <c r="L3089" s="2"/>
      <c r="M3089"/>
      <c r="N3089" s="1"/>
      <c r="Q3089"/>
    </row>
    <row r="3090" spans="4:17">
      <c r="D3090" s="1"/>
      <c r="F3090"/>
      <c r="K3090" s="2"/>
      <c r="L3090" s="2"/>
      <c r="M3090"/>
      <c r="N3090" s="1"/>
      <c r="Q3090"/>
    </row>
    <row r="3091" spans="4:17">
      <c r="D3091" s="1"/>
      <c r="F3091"/>
      <c r="K3091" s="2"/>
      <c r="L3091" s="2"/>
      <c r="M3091"/>
      <c r="N3091" s="1"/>
      <c r="Q3091"/>
    </row>
    <row r="3092" spans="4:17">
      <c r="D3092" s="1"/>
      <c r="F3092"/>
      <c r="K3092" s="2"/>
      <c r="L3092" s="2"/>
      <c r="M3092"/>
      <c r="N3092" s="1"/>
      <c r="Q3092"/>
    </row>
    <row r="3093" spans="4:17">
      <c r="D3093" s="1"/>
      <c r="F3093"/>
      <c r="K3093" s="2"/>
      <c r="L3093" s="2"/>
      <c r="M3093"/>
      <c r="N3093" s="1"/>
      <c r="Q3093"/>
    </row>
    <row r="3094" spans="4:17">
      <c r="D3094" s="1"/>
      <c r="F3094"/>
      <c r="K3094" s="2"/>
      <c r="L3094" s="2"/>
      <c r="M3094"/>
      <c r="N3094" s="1"/>
      <c r="Q3094"/>
    </row>
    <row r="3095" spans="4:17">
      <c r="D3095" s="1"/>
      <c r="F3095"/>
      <c r="K3095" s="2"/>
      <c r="L3095" s="2"/>
      <c r="M3095"/>
      <c r="N3095" s="1"/>
      <c r="Q3095"/>
    </row>
    <row r="3096" spans="4:17">
      <c r="D3096" s="1"/>
      <c r="F3096"/>
      <c r="K3096" s="2"/>
      <c r="L3096" s="2"/>
      <c r="M3096"/>
      <c r="N3096" s="1"/>
      <c r="Q3096"/>
    </row>
    <row r="3097" spans="4:17">
      <c r="D3097" s="1"/>
      <c r="F3097"/>
      <c r="K3097" s="2"/>
      <c r="L3097" s="2"/>
      <c r="M3097"/>
      <c r="N3097" s="1"/>
      <c r="Q3097"/>
    </row>
    <row r="3098" spans="4:17">
      <c r="D3098" s="1"/>
      <c r="F3098"/>
      <c r="K3098" s="2"/>
      <c r="L3098" s="2"/>
      <c r="M3098"/>
      <c r="N3098" s="1"/>
      <c r="Q3098"/>
    </row>
    <row r="3099" spans="4:17">
      <c r="D3099" s="1"/>
      <c r="F3099"/>
      <c r="K3099" s="2"/>
      <c r="L3099" s="2"/>
      <c r="M3099"/>
      <c r="N3099" s="1"/>
      <c r="Q3099"/>
    </row>
    <row r="3100" spans="4:17">
      <c r="D3100" s="1"/>
      <c r="F3100"/>
      <c r="K3100" s="2"/>
      <c r="L3100" s="2"/>
      <c r="M3100"/>
      <c r="N3100" s="1"/>
      <c r="Q3100"/>
    </row>
    <row r="3101" spans="4:17">
      <c r="D3101" s="1"/>
      <c r="F3101"/>
      <c r="K3101" s="2"/>
      <c r="L3101" s="2"/>
      <c r="M3101"/>
      <c r="N3101" s="1"/>
      <c r="Q3101"/>
    </row>
    <row r="3102" spans="4:17">
      <c r="D3102" s="1"/>
      <c r="F3102"/>
      <c r="K3102" s="2"/>
      <c r="L3102" s="2"/>
      <c r="M3102"/>
      <c r="N3102" s="1"/>
      <c r="Q3102"/>
    </row>
    <row r="3103" spans="4:17">
      <c r="D3103" s="1"/>
      <c r="F3103"/>
      <c r="K3103" s="2"/>
      <c r="L3103" s="2"/>
      <c r="M3103"/>
      <c r="N3103" s="1"/>
      <c r="Q3103"/>
    </row>
    <row r="3104" spans="4:17">
      <c r="D3104" s="1"/>
      <c r="F3104"/>
      <c r="K3104" s="2"/>
      <c r="L3104" s="2"/>
      <c r="M3104"/>
      <c r="N3104" s="1"/>
      <c r="Q3104"/>
    </row>
    <row r="3105" spans="4:17">
      <c r="D3105" s="1"/>
      <c r="F3105"/>
      <c r="K3105" s="2"/>
      <c r="L3105" s="2"/>
      <c r="M3105"/>
      <c r="N3105" s="1"/>
      <c r="Q3105"/>
    </row>
    <row r="3106" spans="4:17">
      <c r="D3106" s="1"/>
      <c r="F3106"/>
      <c r="K3106" s="2"/>
      <c r="L3106" s="2"/>
      <c r="M3106"/>
      <c r="N3106" s="1"/>
      <c r="Q3106"/>
    </row>
    <row r="3107" spans="4:17">
      <c r="D3107" s="1"/>
      <c r="F3107"/>
      <c r="K3107" s="2"/>
      <c r="L3107" s="2"/>
      <c r="M3107"/>
      <c r="N3107" s="1"/>
      <c r="Q3107"/>
    </row>
    <row r="3108" spans="4:17">
      <c r="D3108" s="1"/>
      <c r="F3108"/>
      <c r="K3108" s="2"/>
      <c r="L3108" s="2"/>
      <c r="M3108"/>
      <c r="N3108" s="1"/>
      <c r="Q3108"/>
    </row>
    <row r="3109" spans="4:17">
      <c r="D3109" s="1"/>
      <c r="F3109"/>
      <c r="K3109" s="2"/>
      <c r="L3109" s="2"/>
      <c r="M3109"/>
      <c r="N3109" s="1"/>
      <c r="Q3109"/>
    </row>
    <row r="3110" spans="4:17">
      <c r="D3110" s="1"/>
      <c r="F3110"/>
      <c r="K3110" s="2"/>
      <c r="L3110" s="2"/>
      <c r="M3110"/>
      <c r="N3110" s="1"/>
      <c r="Q3110"/>
    </row>
    <row r="3111" spans="4:17">
      <c r="D3111" s="1"/>
      <c r="F3111"/>
      <c r="K3111" s="2"/>
      <c r="L3111" s="2"/>
      <c r="M3111"/>
      <c r="N3111" s="1"/>
      <c r="Q3111"/>
    </row>
    <row r="3112" spans="4:17">
      <c r="D3112" s="1"/>
      <c r="F3112"/>
      <c r="K3112" s="2"/>
      <c r="L3112" s="2"/>
      <c r="M3112"/>
      <c r="N3112" s="1"/>
      <c r="Q3112"/>
    </row>
    <row r="3113" spans="4:17">
      <c r="D3113" s="1"/>
      <c r="F3113"/>
      <c r="K3113" s="2"/>
      <c r="L3113" s="2"/>
      <c r="M3113"/>
      <c r="N3113" s="1"/>
      <c r="Q3113"/>
    </row>
    <row r="3114" spans="4:17">
      <c r="D3114" s="1"/>
      <c r="F3114"/>
      <c r="K3114" s="2"/>
      <c r="L3114" s="2"/>
      <c r="M3114"/>
      <c r="N3114" s="1"/>
      <c r="Q3114"/>
    </row>
    <row r="3115" spans="4:17">
      <c r="D3115" s="1"/>
      <c r="F3115"/>
      <c r="K3115" s="2"/>
      <c r="L3115" s="2"/>
      <c r="M3115"/>
      <c r="N3115" s="1"/>
      <c r="Q3115"/>
    </row>
    <row r="3116" spans="4:17">
      <c r="D3116" s="1"/>
      <c r="F3116"/>
      <c r="K3116" s="2"/>
      <c r="L3116" s="2"/>
      <c r="M3116"/>
      <c r="N3116" s="1"/>
      <c r="Q3116"/>
    </row>
    <row r="3117" spans="4:17">
      <c r="D3117" s="1"/>
      <c r="F3117"/>
      <c r="K3117" s="2"/>
      <c r="L3117" s="2"/>
      <c r="M3117"/>
      <c r="N3117" s="1"/>
      <c r="Q3117"/>
    </row>
    <row r="3118" spans="4:17">
      <c r="D3118" s="1"/>
      <c r="F3118"/>
      <c r="K3118" s="2"/>
      <c r="L3118" s="2"/>
      <c r="M3118"/>
      <c r="N3118" s="1"/>
      <c r="Q3118"/>
    </row>
    <row r="3119" spans="4:17">
      <c r="D3119" s="1"/>
      <c r="F3119"/>
      <c r="K3119" s="2"/>
      <c r="L3119" s="2"/>
      <c r="M3119"/>
      <c r="N3119" s="1"/>
      <c r="Q3119"/>
    </row>
    <row r="3120" spans="4:17">
      <c r="D3120" s="1"/>
      <c r="F3120"/>
      <c r="K3120" s="2"/>
      <c r="L3120" s="2"/>
      <c r="M3120"/>
      <c r="N3120" s="1"/>
      <c r="Q3120"/>
    </row>
    <row r="3121" spans="4:17">
      <c r="D3121" s="1"/>
      <c r="F3121"/>
      <c r="K3121" s="2"/>
      <c r="L3121" s="2"/>
      <c r="M3121"/>
      <c r="N3121" s="1"/>
      <c r="Q3121"/>
    </row>
    <row r="3122" spans="4:17">
      <c r="D3122" s="1"/>
      <c r="F3122"/>
      <c r="K3122" s="2"/>
      <c r="L3122" s="2"/>
      <c r="M3122"/>
      <c r="N3122" s="1"/>
      <c r="Q3122"/>
    </row>
    <row r="3123" spans="4:17">
      <c r="D3123" s="1"/>
      <c r="F3123"/>
      <c r="K3123" s="2"/>
      <c r="L3123" s="2"/>
      <c r="M3123"/>
      <c r="N3123" s="1"/>
      <c r="Q3123"/>
    </row>
    <row r="3124" spans="4:17">
      <c r="D3124" s="1"/>
      <c r="F3124"/>
      <c r="K3124" s="2"/>
      <c r="L3124" s="2"/>
      <c r="M3124"/>
      <c r="N3124" s="1"/>
      <c r="Q3124"/>
    </row>
    <row r="3125" spans="4:17">
      <c r="D3125" s="1"/>
      <c r="F3125"/>
      <c r="K3125" s="2"/>
      <c r="L3125" s="2"/>
      <c r="M3125"/>
      <c r="N3125" s="1"/>
      <c r="Q3125"/>
    </row>
    <row r="3126" spans="4:17">
      <c r="D3126" s="1"/>
      <c r="F3126"/>
      <c r="K3126" s="2"/>
      <c r="L3126" s="2"/>
      <c r="M3126"/>
      <c r="N3126" s="1"/>
      <c r="Q3126"/>
    </row>
    <row r="3127" spans="4:17">
      <c r="D3127" s="1"/>
      <c r="F3127"/>
      <c r="K3127" s="2"/>
      <c r="L3127" s="2"/>
      <c r="M3127"/>
      <c r="N3127" s="1"/>
      <c r="Q3127"/>
    </row>
    <row r="3128" spans="4:17">
      <c r="D3128" s="1"/>
      <c r="F3128"/>
      <c r="K3128" s="2"/>
      <c r="L3128" s="2"/>
      <c r="M3128"/>
      <c r="N3128" s="1"/>
      <c r="Q3128"/>
    </row>
    <row r="3129" spans="4:17">
      <c r="D3129" s="1"/>
      <c r="F3129"/>
      <c r="K3129" s="2"/>
      <c r="L3129" s="2"/>
      <c r="M3129"/>
      <c r="N3129" s="1"/>
      <c r="Q3129"/>
    </row>
    <row r="3130" spans="4:17">
      <c r="D3130" s="1"/>
      <c r="F3130"/>
      <c r="K3130" s="2"/>
      <c r="L3130" s="2"/>
      <c r="M3130"/>
      <c r="N3130" s="1"/>
      <c r="Q3130"/>
    </row>
    <row r="3131" spans="4:17">
      <c r="D3131" s="1"/>
      <c r="F3131"/>
      <c r="K3131" s="2"/>
      <c r="L3131" s="2"/>
      <c r="M3131"/>
      <c r="N3131" s="1"/>
      <c r="Q3131"/>
    </row>
    <row r="3132" spans="4:17">
      <c r="D3132" s="1"/>
      <c r="F3132"/>
      <c r="K3132" s="2"/>
      <c r="L3132" s="2"/>
      <c r="M3132"/>
      <c r="N3132" s="1"/>
      <c r="Q3132"/>
    </row>
    <row r="3133" spans="4:17">
      <c r="D3133" s="1"/>
      <c r="F3133"/>
      <c r="K3133" s="2"/>
      <c r="L3133" s="2"/>
      <c r="M3133"/>
      <c r="N3133" s="1"/>
      <c r="Q3133"/>
    </row>
    <row r="3134" spans="4:17">
      <c r="D3134" s="1"/>
      <c r="F3134"/>
      <c r="K3134" s="2"/>
      <c r="L3134" s="2"/>
      <c r="M3134"/>
      <c r="N3134" s="1"/>
      <c r="Q3134"/>
    </row>
    <row r="3135" spans="4:17">
      <c r="D3135" s="1"/>
      <c r="F3135"/>
      <c r="K3135" s="2"/>
      <c r="L3135" s="2"/>
      <c r="M3135"/>
      <c r="N3135" s="1"/>
      <c r="Q3135"/>
    </row>
    <row r="3136" spans="4:17">
      <c r="D3136" s="1"/>
      <c r="F3136"/>
      <c r="K3136" s="2"/>
      <c r="L3136" s="2"/>
      <c r="M3136"/>
      <c r="N3136" s="1"/>
      <c r="Q3136"/>
    </row>
    <row r="3137" spans="4:17">
      <c r="D3137" s="1"/>
      <c r="F3137"/>
      <c r="K3137" s="2"/>
      <c r="L3137" s="2"/>
      <c r="M3137"/>
      <c r="N3137" s="1"/>
      <c r="Q3137"/>
    </row>
    <row r="3138" spans="4:17">
      <c r="D3138" s="1"/>
      <c r="F3138"/>
      <c r="K3138" s="2"/>
      <c r="L3138" s="2"/>
      <c r="M3138"/>
      <c r="N3138" s="1"/>
      <c r="Q3138"/>
    </row>
    <row r="3139" spans="4:17">
      <c r="D3139" s="1"/>
      <c r="F3139"/>
      <c r="K3139" s="2"/>
      <c r="L3139" s="2"/>
      <c r="M3139"/>
      <c r="N3139" s="1"/>
      <c r="Q3139"/>
    </row>
    <row r="3140" spans="4:17">
      <c r="D3140" s="1"/>
      <c r="F3140"/>
      <c r="K3140" s="2"/>
      <c r="L3140" s="2"/>
      <c r="M3140"/>
      <c r="N3140" s="1"/>
      <c r="Q3140"/>
    </row>
    <row r="3141" spans="4:17">
      <c r="D3141" s="1"/>
      <c r="F3141"/>
      <c r="K3141" s="2"/>
      <c r="L3141" s="2"/>
      <c r="M3141"/>
      <c r="N3141" s="1"/>
      <c r="Q3141"/>
    </row>
    <row r="3142" spans="4:17">
      <c r="D3142" s="1"/>
      <c r="F3142"/>
      <c r="K3142" s="2"/>
      <c r="L3142" s="2"/>
      <c r="M3142"/>
      <c r="N3142" s="1"/>
      <c r="Q3142"/>
    </row>
    <row r="3143" spans="4:17">
      <c r="D3143" s="1"/>
      <c r="F3143"/>
      <c r="K3143" s="2"/>
      <c r="L3143" s="2"/>
      <c r="M3143"/>
      <c r="N3143" s="1"/>
      <c r="Q3143"/>
    </row>
    <row r="3144" spans="4:17">
      <c r="D3144" s="1"/>
      <c r="F3144"/>
      <c r="K3144" s="2"/>
      <c r="L3144" s="2"/>
      <c r="M3144"/>
      <c r="N3144" s="1"/>
      <c r="Q3144"/>
    </row>
    <row r="3145" spans="4:17">
      <c r="D3145" s="1"/>
      <c r="F3145"/>
      <c r="K3145" s="2"/>
      <c r="L3145" s="2"/>
      <c r="M3145"/>
      <c r="N3145" s="1"/>
      <c r="Q3145"/>
    </row>
    <row r="3146" spans="4:17">
      <c r="D3146" s="1"/>
      <c r="F3146"/>
      <c r="K3146" s="2"/>
      <c r="L3146" s="2"/>
      <c r="M3146"/>
      <c r="N3146" s="1"/>
      <c r="Q3146"/>
    </row>
    <row r="3147" spans="4:17">
      <c r="D3147" s="1"/>
      <c r="F3147"/>
      <c r="K3147" s="2"/>
      <c r="L3147" s="2"/>
      <c r="M3147"/>
      <c r="N3147" s="1"/>
      <c r="Q3147"/>
    </row>
    <row r="3148" spans="4:17">
      <c r="D3148" s="1"/>
      <c r="F3148"/>
      <c r="K3148" s="2"/>
      <c r="L3148" s="2"/>
      <c r="M3148"/>
      <c r="N3148" s="1"/>
      <c r="Q3148"/>
    </row>
    <row r="3149" spans="4:17">
      <c r="D3149" s="1"/>
      <c r="F3149"/>
      <c r="K3149" s="2"/>
      <c r="L3149" s="2"/>
      <c r="M3149"/>
      <c r="N3149" s="1"/>
      <c r="Q3149"/>
    </row>
    <row r="3150" spans="4:17">
      <c r="D3150" s="1"/>
      <c r="F3150"/>
      <c r="K3150" s="2"/>
      <c r="L3150" s="2"/>
      <c r="M3150"/>
      <c r="N3150" s="1"/>
      <c r="Q3150"/>
    </row>
    <row r="3151" spans="4:17">
      <c r="D3151" s="1"/>
      <c r="F3151"/>
      <c r="K3151" s="2"/>
      <c r="L3151" s="2"/>
      <c r="M3151"/>
      <c r="N3151" s="1"/>
      <c r="Q3151"/>
    </row>
    <row r="3152" spans="4:17">
      <c r="D3152" s="1"/>
      <c r="F3152"/>
      <c r="K3152" s="2"/>
      <c r="L3152" s="2"/>
      <c r="M3152"/>
      <c r="N3152" s="1"/>
      <c r="Q3152"/>
    </row>
    <row r="3153" spans="4:17">
      <c r="D3153" s="1"/>
      <c r="F3153"/>
      <c r="K3153" s="2"/>
      <c r="L3153" s="2"/>
      <c r="M3153"/>
      <c r="N3153" s="1"/>
      <c r="Q3153"/>
    </row>
    <row r="3154" spans="4:17">
      <c r="D3154" s="1"/>
      <c r="F3154"/>
      <c r="K3154" s="2"/>
      <c r="L3154" s="2"/>
      <c r="M3154"/>
      <c r="N3154" s="1"/>
      <c r="Q3154"/>
    </row>
    <row r="3155" spans="4:17">
      <c r="D3155" s="1"/>
      <c r="F3155"/>
      <c r="K3155" s="2"/>
      <c r="L3155" s="2"/>
      <c r="M3155"/>
      <c r="N3155" s="1"/>
      <c r="Q3155"/>
    </row>
    <row r="3156" spans="4:17">
      <c r="D3156" s="1"/>
      <c r="F3156"/>
      <c r="K3156" s="2"/>
      <c r="L3156" s="2"/>
      <c r="M3156"/>
      <c r="N3156" s="1"/>
      <c r="Q3156"/>
    </row>
    <row r="3157" spans="4:17">
      <c r="D3157" s="1"/>
      <c r="F3157"/>
      <c r="K3157" s="2"/>
      <c r="L3157" s="2"/>
      <c r="M3157"/>
      <c r="N3157" s="1"/>
      <c r="Q3157"/>
    </row>
    <row r="3158" spans="4:17">
      <c r="D3158" s="1"/>
      <c r="F3158"/>
      <c r="K3158" s="2"/>
      <c r="L3158" s="2"/>
      <c r="M3158"/>
      <c r="N3158" s="1"/>
      <c r="Q3158"/>
    </row>
    <row r="3159" spans="4:17">
      <c r="D3159" s="1"/>
      <c r="F3159"/>
      <c r="K3159" s="2"/>
      <c r="L3159" s="2"/>
      <c r="M3159"/>
      <c r="N3159" s="1"/>
      <c r="Q3159"/>
    </row>
    <row r="3160" spans="4:17">
      <c r="D3160" s="1"/>
      <c r="F3160"/>
      <c r="K3160" s="2"/>
      <c r="L3160" s="2"/>
      <c r="M3160"/>
      <c r="N3160" s="1"/>
      <c r="Q3160"/>
    </row>
    <row r="3161" spans="4:17">
      <c r="D3161" s="1"/>
      <c r="F3161"/>
      <c r="K3161" s="2"/>
      <c r="L3161" s="2"/>
      <c r="M3161"/>
      <c r="N3161" s="1"/>
      <c r="Q3161"/>
    </row>
    <row r="3162" spans="4:17">
      <c r="D3162" s="1"/>
      <c r="F3162"/>
      <c r="K3162" s="2"/>
      <c r="L3162" s="2"/>
      <c r="M3162"/>
      <c r="N3162" s="1"/>
      <c r="Q3162"/>
    </row>
    <row r="3163" spans="4:17">
      <c r="D3163" s="1"/>
      <c r="F3163"/>
      <c r="K3163" s="2"/>
      <c r="L3163" s="2"/>
      <c r="M3163"/>
      <c r="N3163" s="1"/>
      <c r="Q3163"/>
    </row>
    <row r="3164" spans="4:17">
      <c r="D3164" s="1"/>
      <c r="F3164"/>
      <c r="K3164" s="2"/>
      <c r="L3164" s="2"/>
      <c r="M3164"/>
      <c r="N3164" s="1"/>
      <c r="Q3164"/>
    </row>
    <row r="3165" spans="4:17">
      <c r="D3165" s="1"/>
      <c r="F3165"/>
      <c r="K3165" s="2"/>
      <c r="L3165" s="2"/>
      <c r="M3165"/>
      <c r="N3165" s="1"/>
      <c r="Q3165"/>
    </row>
    <row r="3166" spans="4:17">
      <c r="D3166" s="1"/>
      <c r="F3166"/>
      <c r="K3166" s="2"/>
      <c r="L3166" s="2"/>
      <c r="M3166"/>
      <c r="N3166" s="1"/>
      <c r="Q3166"/>
    </row>
    <row r="3167" spans="4:17">
      <c r="D3167" s="1"/>
      <c r="F3167"/>
      <c r="K3167" s="2"/>
      <c r="L3167" s="2"/>
      <c r="M3167"/>
      <c r="N3167" s="1"/>
      <c r="Q3167"/>
    </row>
    <row r="3168" spans="4:17">
      <c r="D3168" s="1"/>
      <c r="F3168"/>
      <c r="K3168" s="2"/>
      <c r="L3168" s="2"/>
      <c r="M3168"/>
      <c r="N3168" s="1"/>
      <c r="Q3168"/>
    </row>
    <row r="3169" spans="4:17">
      <c r="D3169" s="1"/>
      <c r="F3169"/>
      <c r="K3169" s="2"/>
      <c r="L3169" s="2"/>
      <c r="M3169"/>
      <c r="N3169" s="1"/>
      <c r="Q3169"/>
    </row>
    <row r="3170" spans="4:17">
      <c r="D3170" s="1"/>
      <c r="F3170"/>
      <c r="K3170" s="2"/>
      <c r="L3170" s="2"/>
      <c r="M3170"/>
      <c r="N3170" s="1"/>
      <c r="Q3170"/>
    </row>
    <row r="3171" spans="4:17">
      <c r="D3171" s="1"/>
      <c r="F3171"/>
      <c r="K3171" s="2"/>
      <c r="L3171" s="2"/>
      <c r="M3171"/>
      <c r="N3171" s="1"/>
      <c r="Q3171"/>
    </row>
    <row r="3172" spans="4:17">
      <c r="D3172" s="1"/>
      <c r="F3172"/>
      <c r="K3172" s="2"/>
      <c r="L3172" s="2"/>
      <c r="M3172"/>
      <c r="N3172" s="1"/>
      <c r="Q3172"/>
    </row>
    <row r="3173" spans="4:17">
      <c r="D3173" s="1"/>
      <c r="F3173"/>
      <c r="K3173" s="2"/>
      <c r="L3173" s="2"/>
      <c r="M3173"/>
      <c r="N3173" s="1"/>
      <c r="Q3173"/>
    </row>
    <row r="3174" spans="4:17">
      <c r="D3174" s="1"/>
      <c r="F3174"/>
      <c r="K3174" s="2"/>
      <c r="L3174" s="2"/>
      <c r="M3174"/>
      <c r="N3174" s="1"/>
      <c r="Q3174"/>
    </row>
    <row r="3175" spans="4:17">
      <c r="D3175" s="1"/>
      <c r="F3175"/>
      <c r="K3175" s="2"/>
      <c r="L3175" s="2"/>
      <c r="M3175"/>
      <c r="N3175" s="1"/>
      <c r="Q3175"/>
    </row>
    <row r="3176" spans="4:17">
      <c r="D3176" s="1"/>
      <c r="F3176"/>
      <c r="K3176" s="2"/>
      <c r="L3176" s="2"/>
      <c r="M3176"/>
      <c r="N3176" s="1"/>
      <c r="Q3176"/>
    </row>
    <row r="3177" spans="4:17">
      <c r="D3177" s="1"/>
      <c r="F3177"/>
      <c r="K3177" s="2"/>
      <c r="L3177" s="2"/>
      <c r="M3177"/>
      <c r="N3177" s="1"/>
      <c r="Q3177"/>
    </row>
    <row r="3178" spans="4:17">
      <c r="D3178" s="1"/>
      <c r="F3178"/>
      <c r="K3178" s="2"/>
      <c r="L3178" s="2"/>
      <c r="M3178"/>
      <c r="N3178" s="1"/>
      <c r="Q3178"/>
    </row>
    <row r="3179" spans="4:17">
      <c r="D3179" s="1"/>
      <c r="F3179"/>
      <c r="K3179" s="2"/>
      <c r="L3179" s="2"/>
      <c r="M3179"/>
      <c r="N3179" s="1"/>
      <c r="Q3179"/>
    </row>
    <row r="3180" spans="4:17">
      <c r="D3180" s="1"/>
      <c r="F3180"/>
      <c r="K3180" s="2"/>
      <c r="L3180" s="2"/>
      <c r="M3180"/>
      <c r="N3180" s="1"/>
      <c r="Q3180"/>
    </row>
    <row r="3181" spans="4:17">
      <c r="D3181" s="1"/>
      <c r="F3181"/>
      <c r="K3181" s="2"/>
      <c r="L3181" s="2"/>
      <c r="M3181"/>
      <c r="N3181" s="1"/>
      <c r="Q3181"/>
    </row>
    <row r="3182" spans="4:17">
      <c r="D3182" s="1"/>
      <c r="F3182"/>
      <c r="K3182" s="2"/>
      <c r="L3182" s="2"/>
      <c r="M3182"/>
      <c r="N3182" s="1"/>
      <c r="Q3182"/>
    </row>
    <row r="3183" spans="4:17">
      <c r="D3183" s="1"/>
      <c r="F3183"/>
      <c r="K3183" s="2"/>
      <c r="L3183" s="2"/>
      <c r="M3183"/>
      <c r="N3183" s="1"/>
      <c r="Q3183"/>
    </row>
    <row r="3184" spans="4:17">
      <c r="D3184" s="1"/>
      <c r="F3184"/>
      <c r="K3184" s="2"/>
      <c r="L3184" s="2"/>
      <c r="M3184"/>
      <c r="N3184" s="1"/>
      <c r="Q3184"/>
    </row>
    <row r="3185" spans="4:17">
      <c r="D3185" s="1"/>
      <c r="F3185"/>
      <c r="K3185" s="2"/>
      <c r="L3185" s="2"/>
      <c r="M3185"/>
      <c r="N3185" s="1"/>
      <c r="Q3185"/>
    </row>
    <row r="3186" spans="4:17">
      <c r="D3186" s="1"/>
      <c r="F3186"/>
      <c r="K3186" s="2"/>
      <c r="L3186" s="2"/>
      <c r="M3186"/>
      <c r="N3186" s="1"/>
      <c r="Q3186"/>
    </row>
    <row r="3187" spans="4:17">
      <c r="D3187" s="1"/>
      <c r="F3187"/>
      <c r="K3187" s="2"/>
      <c r="L3187" s="2"/>
      <c r="M3187"/>
      <c r="N3187" s="1"/>
      <c r="Q3187"/>
    </row>
    <row r="3188" spans="4:17">
      <c r="D3188" s="1"/>
      <c r="F3188"/>
      <c r="K3188" s="2"/>
      <c r="L3188" s="2"/>
      <c r="M3188"/>
      <c r="N3188" s="1"/>
      <c r="Q3188"/>
    </row>
    <row r="3189" spans="4:17">
      <c r="D3189" s="1"/>
      <c r="F3189"/>
      <c r="K3189" s="2"/>
      <c r="L3189" s="2"/>
      <c r="M3189"/>
      <c r="N3189" s="1"/>
      <c r="Q3189"/>
    </row>
    <row r="3190" spans="4:17">
      <c r="D3190" s="1"/>
      <c r="F3190"/>
      <c r="K3190" s="2"/>
      <c r="L3190" s="2"/>
      <c r="M3190"/>
      <c r="N3190" s="1"/>
      <c r="Q3190"/>
    </row>
    <row r="3191" spans="4:17">
      <c r="D3191" s="1"/>
      <c r="F3191"/>
      <c r="K3191" s="2"/>
      <c r="L3191" s="2"/>
      <c r="M3191"/>
      <c r="N3191" s="1"/>
      <c r="Q3191"/>
    </row>
    <row r="3192" spans="4:17">
      <c r="D3192" s="1"/>
      <c r="F3192"/>
      <c r="K3192" s="2"/>
      <c r="L3192" s="2"/>
      <c r="M3192"/>
      <c r="N3192" s="1"/>
      <c r="Q3192"/>
    </row>
    <row r="3193" spans="4:17">
      <c r="D3193" s="1"/>
      <c r="F3193"/>
      <c r="K3193" s="2"/>
      <c r="L3193" s="2"/>
      <c r="M3193"/>
      <c r="N3193" s="1"/>
      <c r="Q3193"/>
    </row>
    <row r="3194" spans="4:17">
      <c r="D3194" s="1"/>
      <c r="F3194"/>
      <c r="K3194" s="2"/>
      <c r="L3194" s="2"/>
      <c r="M3194"/>
      <c r="N3194" s="1"/>
      <c r="Q3194"/>
    </row>
    <row r="3195" spans="4:17">
      <c r="D3195" s="1"/>
      <c r="F3195"/>
      <c r="K3195" s="2"/>
      <c r="L3195" s="2"/>
      <c r="M3195"/>
      <c r="N3195" s="1"/>
      <c r="Q3195"/>
    </row>
    <row r="3196" spans="4:17">
      <c r="D3196" s="1"/>
      <c r="F3196"/>
      <c r="K3196" s="2"/>
      <c r="L3196" s="2"/>
      <c r="M3196"/>
      <c r="N3196" s="1"/>
      <c r="Q3196"/>
    </row>
    <row r="3197" spans="4:17">
      <c r="D3197" s="1"/>
      <c r="F3197"/>
      <c r="K3197" s="2"/>
      <c r="L3197" s="2"/>
      <c r="M3197"/>
      <c r="N3197" s="1"/>
      <c r="Q3197"/>
    </row>
    <row r="3198" spans="4:17">
      <c r="D3198" s="1"/>
      <c r="F3198"/>
      <c r="K3198" s="2"/>
      <c r="L3198" s="2"/>
      <c r="M3198"/>
      <c r="N3198" s="1"/>
      <c r="Q3198"/>
    </row>
    <row r="3199" spans="4:17">
      <c r="D3199" s="1"/>
      <c r="F3199"/>
      <c r="K3199" s="2"/>
      <c r="L3199" s="2"/>
      <c r="M3199"/>
      <c r="N3199" s="1"/>
      <c r="Q3199"/>
    </row>
    <row r="3200" spans="4:17">
      <c r="D3200" s="1"/>
      <c r="F3200"/>
      <c r="K3200" s="2"/>
      <c r="L3200" s="2"/>
      <c r="M3200"/>
      <c r="N3200" s="1"/>
      <c r="Q3200"/>
    </row>
    <row r="3201" spans="4:17">
      <c r="D3201" s="1"/>
      <c r="F3201"/>
      <c r="K3201" s="2"/>
      <c r="L3201" s="2"/>
      <c r="M3201"/>
      <c r="N3201" s="1"/>
      <c r="Q3201"/>
    </row>
    <row r="3202" spans="4:17">
      <c r="D3202" s="1"/>
      <c r="F3202"/>
      <c r="K3202" s="2"/>
      <c r="L3202" s="2"/>
      <c r="M3202"/>
      <c r="N3202" s="1"/>
      <c r="Q3202"/>
    </row>
    <row r="3203" spans="4:17">
      <c r="D3203" s="1"/>
      <c r="F3203"/>
      <c r="K3203" s="2"/>
      <c r="L3203" s="2"/>
      <c r="M3203"/>
      <c r="N3203" s="1"/>
      <c r="Q3203"/>
    </row>
    <row r="3204" spans="4:17">
      <c r="D3204" s="1"/>
      <c r="F3204"/>
      <c r="K3204" s="2"/>
      <c r="L3204" s="2"/>
      <c r="M3204"/>
      <c r="N3204" s="1"/>
      <c r="Q3204"/>
    </row>
    <row r="3205" spans="4:17">
      <c r="D3205" s="1"/>
      <c r="F3205"/>
      <c r="K3205" s="2"/>
      <c r="L3205" s="2"/>
      <c r="M3205"/>
      <c r="N3205" s="1"/>
      <c r="Q3205"/>
    </row>
    <row r="3206" spans="4:17">
      <c r="D3206" s="1"/>
      <c r="F3206"/>
      <c r="K3206" s="2"/>
      <c r="L3206" s="2"/>
      <c r="M3206"/>
      <c r="N3206" s="1"/>
      <c r="Q3206"/>
    </row>
    <row r="3207" spans="4:17">
      <c r="D3207" s="1"/>
      <c r="F3207"/>
      <c r="K3207" s="2"/>
      <c r="L3207" s="2"/>
      <c r="M3207"/>
      <c r="N3207" s="1"/>
      <c r="Q3207"/>
    </row>
    <row r="3208" spans="4:17">
      <c r="D3208" s="1"/>
      <c r="F3208"/>
      <c r="K3208" s="2"/>
      <c r="L3208" s="2"/>
      <c r="M3208"/>
      <c r="N3208" s="1"/>
      <c r="Q3208"/>
    </row>
    <row r="3209" spans="4:17">
      <c r="D3209" s="1"/>
      <c r="F3209"/>
      <c r="K3209" s="2"/>
      <c r="L3209" s="2"/>
      <c r="M3209"/>
      <c r="N3209" s="1"/>
      <c r="Q3209"/>
    </row>
    <row r="3210" spans="4:17">
      <c r="D3210" s="1"/>
      <c r="F3210"/>
      <c r="K3210" s="2"/>
      <c r="L3210" s="2"/>
      <c r="M3210"/>
      <c r="N3210" s="1"/>
      <c r="Q3210"/>
    </row>
    <row r="3211" spans="4:17">
      <c r="D3211" s="1"/>
      <c r="F3211"/>
      <c r="K3211" s="2"/>
      <c r="L3211" s="2"/>
      <c r="M3211"/>
      <c r="N3211" s="1"/>
      <c r="Q3211"/>
    </row>
    <row r="3212" spans="4:17">
      <c r="D3212" s="1"/>
      <c r="F3212"/>
      <c r="K3212" s="2"/>
      <c r="L3212" s="2"/>
      <c r="M3212"/>
      <c r="N3212" s="1"/>
      <c r="Q3212"/>
    </row>
    <row r="3213" spans="4:17">
      <c r="D3213" s="1"/>
      <c r="F3213"/>
      <c r="K3213" s="2"/>
      <c r="L3213" s="2"/>
      <c r="M3213"/>
      <c r="N3213" s="1"/>
      <c r="Q3213"/>
    </row>
    <row r="3214" spans="4:17">
      <c r="D3214" s="1"/>
      <c r="F3214"/>
      <c r="K3214" s="2"/>
      <c r="L3214" s="2"/>
      <c r="M3214"/>
      <c r="N3214" s="1"/>
      <c r="Q3214"/>
    </row>
    <row r="3215" spans="4:17">
      <c r="D3215" s="1"/>
      <c r="F3215"/>
      <c r="K3215" s="2"/>
      <c r="L3215" s="2"/>
      <c r="M3215"/>
      <c r="N3215" s="1"/>
      <c r="Q3215"/>
    </row>
    <row r="3216" spans="4:17">
      <c r="D3216" s="1"/>
      <c r="F3216"/>
      <c r="K3216" s="2"/>
      <c r="L3216" s="2"/>
      <c r="M3216"/>
      <c r="N3216" s="1"/>
      <c r="Q3216"/>
    </row>
    <row r="3217" spans="4:17">
      <c r="D3217" s="1"/>
      <c r="F3217"/>
      <c r="K3217" s="2"/>
      <c r="L3217" s="2"/>
      <c r="M3217"/>
      <c r="N3217" s="1"/>
      <c r="Q3217"/>
    </row>
    <row r="3218" spans="4:17">
      <c r="D3218" s="1"/>
      <c r="F3218"/>
      <c r="K3218" s="2"/>
      <c r="L3218" s="2"/>
      <c r="M3218"/>
      <c r="N3218" s="1"/>
      <c r="Q3218"/>
    </row>
    <row r="3219" spans="4:17">
      <c r="D3219" s="1"/>
      <c r="F3219"/>
      <c r="K3219" s="2"/>
      <c r="L3219" s="2"/>
      <c r="M3219"/>
      <c r="N3219" s="1"/>
      <c r="Q3219"/>
    </row>
    <row r="3220" spans="4:17">
      <c r="D3220" s="1"/>
      <c r="F3220"/>
      <c r="K3220" s="2"/>
      <c r="L3220" s="2"/>
      <c r="M3220"/>
      <c r="N3220" s="1"/>
      <c r="Q3220"/>
    </row>
    <row r="3221" spans="4:17">
      <c r="D3221" s="1"/>
      <c r="F3221"/>
      <c r="K3221" s="2"/>
      <c r="L3221" s="2"/>
      <c r="M3221"/>
      <c r="N3221" s="1"/>
      <c r="Q3221"/>
    </row>
    <row r="3222" spans="4:17">
      <c r="D3222" s="1"/>
      <c r="F3222"/>
      <c r="K3222" s="2"/>
      <c r="L3222" s="2"/>
      <c r="M3222"/>
      <c r="N3222" s="1"/>
      <c r="Q3222"/>
    </row>
    <row r="3223" spans="4:17">
      <c r="D3223" s="1"/>
      <c r="F3223"/>
      <c r="K3223" s="2"/>
      <c r="L3223" s="2"/>
      <c r="M3223"/>
      <c r="N3223" s="1"/>
      <c r="Q3223"/>
    </row>
    <row r="3224" spans="4:17">
      <c r="D3224" s="1"/>
      <c r="F3224"/>
      <c r="K3224" s="2"/>
      <c r="L3224" s="2"/>
      <c r="M3224"/>
      <c r="N3224" s="1"/>
      <c r="Q3224"/>
    </row>
    <row r="3225" spans="4:17">
      <c r="D3225" s="1"/>
      <c r="F3225"/>
      <c r="K3225" s="2"/>
      <c r="L3225" s="2"/>
      <c r="M3225"/>
      <c r="N3225" s="1"/>
      <c r="Q3225"/>
    </row>
    <row r="3226" spans="4:17">
      <c r="D3226" s="1"/>
      <c r="F3226"/>
      <c r="K3226" s="2"/>
      <c r="L3226" s="2"/>
      <c r="M3226"/>
      <c r="N3226" s="1"/>
      <c r="Q3226"/>
    </row>
    <row r="3227" spans="4:17">
      <c r="D3227" s="1"/>
      <c r="F3227"/>
      <c r="K3227" s="2"/>
      <c r="L3227" s="2"/>
      <c r="M3227"/>
      <c r="N3227" s="1"/>
      <c r="Q3227"/>
    </row>
    <row r="3228" spans="4:17">
      <c r="D3228" s="1"/>
      <c r="F3228"/>
      <c r="K3228" s="2"/>
      <c r="L3228" s="2"/>
      <c r="M3228"/>
      <c r="N3228" s="1"/>
      <c r="Q3228"/>
    </row>
    <row r="3229" spans="4:17">
      <c r="D3229" s="1"/>
      <c r="F3229"/>
      <c r="K3229" s="2"/>
      <c r="L3229" s="2"/>
      <c r="M3229"/>
      <c r="N3229" s="1"/>
      <c r="Q3229"/>
    </row>
    <row r="3230" spans="4:17">
      <c r="D3230" s="1"/>
      <c r="F3230"/>
      <c r="K3230" s="2"/>
      <c r="L3230" s="2"/>
      <c r="M3230"/>
      <c r="N3230" s="1"/>
      <c r="Q3230"/>
    </row>
    <row r="3231" spans="4:17">
      <c r="D3231" s="1"/>
      <c r="F3231"/>
      <c r="K3231" s="2"/>
      <c r="L3231" s="2"/>
      <c r="M3231"/>
      <c r="N3231" s="1"/>
      <c r="Q3231"/>
    </row>
    <row r="3232" spans="4:17">
      <c r="D3232" s="1"/>
      <c r="F3232"/>
      <c r="K3232" s="2"/>
      <c r="L3232" s="2"/>
      <c r="M3232"/>
      <c r="N3232" s="1"/>
      <c r="Q3232"/>
    </row>
    <row r="3233" spans="4:17">
      <c r="D3233" s="1"/>
      <c r="F3233"/>
      <c r="K3233" s="2"/>
      <c r="L3233" s="2"/>
      <c r="M3233"/>
      <c r="N3233" s="1"/>
      <c r="Q3233"/>
    </row>
    <row r="3234" spans="4:17">
      <c r="D3234" s="1"/>
      <c r="F3234"/>
      <c r="K3234" s="2"/>
      <c r="L3234" s="2"/>
      <c r="M3234"/>
      <c r="N3234" s="1"/>
      <c r="Q3234"/>
    </row>
    <row r="3235" spans="4:17">
      <c r="D3235" s="1"/>
      <c r="F3235"/>
      <c r="K3235" s="2"/>
      <c r="L3235" s="2"/>
      <c r="M3235"/>
      <c r="N3235" s="1"/>
      <c r="Q3235"/>
    </row>
    <row r="3236" spans="4:17">
      <c r="D3236" s="1"/>
      <c r="F3236"/>
      <c r="K3236" s="2"/>
      <c r="L3236" s="2"/>
      <c r="M3236"/>
      <c r="N3236" s="1"/>
      <c r="Q3236"/>
    </row>
    <row r="3237" spans="4:17">
      <c r="D3237" s="1"/>
      <c r="F3237"/>
      <c r="K3237" s="2"/>
      <c r="L3237" s="2"/>
      <c r="M3237"/>
      <c r="N3237" s="1"/>
      <c r="Q3237"/>
    </row>
    <row r="3238" spans="4:17">
      <c r="D3238" s="1"/>
      <c r="F3238"/>
      <c r="K3238" s="2"/>
      <c r="L3238" s="2"/>
      <c r="M3238"/>
      <c r="N3238" s="1"/>
      <c r="Q3238"/>
    </row>
    <row r="3239" spans="4:17">
      <c r="D3239" s="1"/>
      <c r="F3239"/>
      <c r="K3239" s="2"/>
      <c r="L3239" s="2"/>
      <c r="M3239"/>
      <c r="N3239" s="1"/>
      <c r="Q3239"/>
    </row>
    <row r="3240" spans="4:17">
      <c r="D3240" s="1"/>
      <c r="F3240"/>
      <c r="K3240" s="2"/>
      <c r="L3240" s="2"/>
      <c r="M3240"/>
      <c r="N3240" s="1"/>
      <c r="Q3240"/>
    </row>
    <row r="3241" spans="4:17">
      <c r="D3241" s="1"/>
      <c r="F3241"/>
      <c r="K3241" s="2"/>
      <c r="L3241" s="2"/>
      <c r="M3241"/>
      <c r="N3241" s="1"/>
      <c r="Q3241"/>
    </row>
    <row r="3242" spans="4:17">
      <c r="D3242" s="1"/>
      <c r="F3242"/>
      <c r="K3242" s="2"/>
      <c r="L3242" s="2"/>
      <c r="M3242"/>
      <c r="N3242" s="1"/>
      <c r="Q3242"/>
    </row>
    <row r="3243" spans="4:17">
      <c r="D3243" s="1"/>
      <c r="F3243"/>
      <c r="K3243" s="2"/>
      <c r="L3243" s="2"/>
      <c r="M3243"/>
      <c r="N3243" s="1"/>
      <c r="Q3243"/>
    </row>
    <row r="3244" spans="4:17">
      <c r="D3244" s="1"/>
      <c r="F3244"/>
      <c r="K3244" s="2"/>
      <c r="L3244" s="2"/>
      <c r="M3244"/>
      <c r="N3244" s="1"/>
      <c r="Q3244"/>
    </row>
    <row r="3245" spans="4:17">
      <c r="D3245" s="1"/>
      <c r="F3245"/>
      <c r="K3245" s="2"/>
      <c r="L3245" s="2"/>
      <c r="M3245"/>
      <c r="N3245" s="1"/>
      <c r="Q3245"/>
    </row>
    <row r="3246" spans="4:17">
      <c r="D3246" s="1"/>
      <c r="F3246"/>
      <c r="K3246" s="2"/>
      <c r="L3246" s="2"/>
      <c r="M3246"/>
      <c r="N3246" s="1"/>
      <c r="Q3246"/>
    </row>
    <row r="3247" spans="4:17">
      <c r="D3247" s="1"/>
      <c r="F3247"/>
      <c r="K3247" s="2"/>
      <c r="L3247" s="2"/>
      <c r="M3247"/>
      <c r="N3247" s="1"/>
      <c r="Q3247"/>
    </row>
    <row r="3248" spans="4:17">
      <c r="D3248" s="1"/>
      <c r="F3248"/>
      <c r="K3248" s="2"/>
      <c r="L3248" s="2"/>
      <c r="M3248"/>
      <c r="N3248" s="1"/>
      <c r="Q3248"/>
    </row>
    <row r="3249" spans="4:17">
      <c r="D3249" s="1"/>
      <c r="F3249"/>
      <c r="K3249" s="2"/>
      <c r="L3249" s="2"/>
      <c r="M3249"/>
      <c r="N3249" s="1"/>
      <c r="Q3249"/>
    </row>
    <row r="3250" spans="4:17">
      <c r="D3250" s="1"/>
      <c r="F3250"/>
      <c r="K3250" s="2"/>
      <c r="L3250" s="2"/>
      <c r="M3250"/>
      <c r="N3250" s="1"/>
      <c r="Q3250"/>
    </row>
    <row r="3251" spans="4:17">
      <c r="D3251" s="1"/>
      <c r="F3251"/>
      <c r="K3251" s="2"/>
      <c r="L3251" s="2"/>
      <c r="M3251"/>
      <c r="N3251" s="1"/>
      <c r="Q3251"/>
    </row>
    <row r="3252" spans="4:17">
      <c r="D3252" s="1"/>
      <c r="F3252"/>
      <c r="K3252" s="2"/>
      <c r="L3252" s="2"/>
      <c r="M3252"/>
      <c r="N3252" s="1"/>
      <c r="Q3252"/>
    </row>
    <row r="3253" spans="4:17">
      <c r="D3253" s="1"/>
      <c r="F3253"/>
      <c r="K3253" s="2"/>
      <c r="L3253" s="2"/>
      <c r="M3253"/>
      <c r="N3253" s="1"/>
      <c r="Q3253"/>
    </row>
    <row r="3254" spans="4:17">
      <c r="D3254" s="1"/>
      <c r="F3254"/>
      <c r="K3254" s="2"/>
      <c r="L3254" s="2"/>
      <c r="M3254"/>
      <c r="N3254" s="1"/>
      <c r="Q3254"/>
    </row>
    <row r="3255" spans="4:17">
      <c r="D3255" s="1"/>
      <c r="F3255"/>
      <c r="K3255" s="2"/>
      <c r="L3255" s="2"/>
      <c r="M3255"/>
      <c r="N3255" s="1"/>
      <c r="Q3255"/>
    </row>
    <row r="3256" spans="4:17">
      <c r="D3256" s="1"/>
      <c r="F3256"/>
      <c r="K3256" s="2"/>
      <c r="L3256" s="2"/>
      <c r="M3256"/>
      <c r="N3256" s="1"/>
      <c r="Q3256"/>
    </row>
    <row r="3257" spans="4:17">
      <c r="D3257" s="1"/>
      <c r="F3257"/>
      <c r="K3257" s="2"/>
      <c r="L3257" s="2"/>
      <c r="M3257"/>
      <c r="N3257" s="1"/>
      <c r="Q3257"/>
    </row>
    <row r="3258" spans="4:17">
      <c r="D3258" s="1"/>
      <c r="F3258"/>
      <c r="K3258" s="2"/>
      <c r="L3258" s="2"/>
      <c r="M3258"/>
      <c r="N3258" s="1"/>
      <c r="Q3258"/>
    </row>
    <row r="3259" spans="4:17">
      <c r="D3259" s="1"/>
      <c r="F3259"/>
      <c r="K3259" s="2"/>
      <c r="L3259" s="2"/>
      <c r="M3259"/>
      <c r="N3259" s="1"/>
      <c r="Q3259"/>
    </row>
    <row r="3260" spans="4:17">
      <c r="D3260" s="1"/>
      <c r="F3260"/>
      <c r="K3260" s="2"/>
      <c r="L3260" s="2"/>
      <c r="M3260"/>
      <c r="N3260" s="1"/>
      <c r="Q3260"/>
    </row>
    <row r="3261" spans="4:17">
      <c r="D3261" s="1"/>
      <c r="F3261"/>
      <c r="K3261" s="2"/>
      <c r="L3261" s="2"/>
      <c r="M3261"/>
      <c r="N3261" s="1"/>
      <c r="Q3261"/>
    </row>
    <row r="3262" spans="4:17">
      <c r="D3262" s="1"/>
      <c r="F3262"/>
      <c r="K3262" s="2"/>
      <c r="L3262" s="2"/>
      <c r="M3262"/>
      <c r="N3262" s="1"/>
      <c r="Q3262"/>
    </row>
    <row r="3263" spans="4:17">
      <c r="D3263" s="1"/>
      <c r="F3263"/>
      <c r="K3263" s="2"/>
      <c r="L3263" s="2"/>
      <c r="M3263"/>
      <c r="N3263" s="1"/>
      <c r="Q3263"/>
    </row>
    <row r="3264" spans="4:17">
      <c r="D3264" s="1"/>
      <c r="F3264"/>
      <c r="K3264" s="2"/>
      <c r="L3264" s="2"/>
      <c r="M3264"/>
      <c r="N3264" s="1"/>
      <c r="Q3264"/>
    </row>
    <row r="3265" spans="4:17">
      <c r="D3265" s="1"/>
      <c r="F3265"/>
      <c r="K3265" s="2"/>
      <c r="L3265" s="2"/>
      <c r="M3265"/>
      <c r="N3265" s="1"/>
      <c r="Q3265"/>
    </row>
    <row r="3266" spans="4:17">
      <c r="D3266" s="1"/>
      <c r="F3266"/>
      <c r="K3266" s="2"/>
      <c r="L3266" s="2"/>
      <c r="M3266"/>
      <c r="N3266" s="1"/>
      <c r="Q3266"/>
    </row>
    <row r="3267" spans="4:17">
      <c r="D3267" s="1"/>
      <c r="F3267"/>
      <c r="K3267" s="2"/>
      <c r="L3267" s="2"/>
      <c r="M3267"/>
      <c r="N3267" s="1"/>
      <c r="Q3267"/>
    </row>
    <row r="3268" spans="4:17">
      <c r="D3268" s="1"/>
      <c r="F3268"/>
      <c r="K3268" s="2"/>
      <c r="L3268" s="2"/>
      <c r="M3268"/>
      <c r="N3268" s="1"/>
      <c r="Q3268"/>
    </row>
    <row r="3269" spans="4:17">
      <c r="D3269" s="1"/>
      <c r="F3269"/>
      <c r="K3269" s="2"/>
      <c r="L3269" s="2"/>
      <c r="M3269"/>
      <c r="N3269" s="1"/>
      <c r="Q3269"/>
    </row>
    <row r="3270" spans="4:17">
      <c r="D3270" s="1"/>
      <c r="F3270"/>
      <c r="K3270" s="2"/>
      <c r="L3270" s="2"/>
      <c r="M3270"/>
      <c r="N3270" s="1"/>
      <c r="Q3270"/>
    </row>
    <row r="3271" spans="4:17">
      <c r="D3271" s="1"/>
      <c r="F3271"/>
      <c r="K3271" s="2"/>
      <c r="L3271" s="2"/>
      <c r="M3271"/>
      <c r="N3271" s="1"/>
      <c r="Q3271"/>
    </row>
    <row r="3272" spans="4:17">
      <c r="D3272" s="1"/>
      <c r="F3272"/>
      <c r="K3272" s="2"/>
      <c r="L3272" s="2"/>
      <c r="M3272"/>
      <c r="N3272" s="1"/>
      <c r="Q3272"/>
    </row>
    <row r="3273" spans="4:17">
      <c r="D3273" s="1"/>
      <c r="F3273"/>
      <c r="K3273" s="2"/>
      <c r="L3273" s="2"/>
      <c r="M3273"/>
      <c r="N3273" s="1"/>
      <c r="Q3273"/>
    </row>
    <row r="3274" spans="4:17">
      <c r="D3274" s="1"/>
      <c r="F3274"/>
      <c r="K3274" s="2"/>
      <c r="L3274" s="2"/>
      <c r="M3274"/>
      <c r="N3274" s="1"/>
      <c r="Q3274"/>
    </row>
    <row r="3275" spans="4:17">
      <c r="D3275" s="1"/>
      <c r="F3275"/>
      <c r="K3275" s="2"/>
      <c r="L3275" s="2"/>
      <c r="M3275"/>
      <c r="N3275" s="1"/>
      <c r="Q3275"/>
    </row>
    <row r="3276" spans="4:17">
      <c r="D3276" s="1"/>
      <c r="F3276"/>
      <c r="K3276" s="2"/>
      <c r="L3276" s="2"/>
      <c r="M3276"/>
      <c r="N3276" s="1"/>
      <c r="Q3276"/>
    </row>
    <row r="3277" spans="4:17">
      <c r="D3277" s="1"/>
      <c r="F3277"/>
      <c r="K3277" s="2"/>
      <c r="L3277" s="2"/>
      <c r="M3277"/>
      <c r="N3277" s="1"/>
      <c r="Q3277"/>
    </row>
    <row r="3278" spans="4:17">
      <c r="D3278" s="1"/>
      <c r="F3278"/>
      <c r="K3278" s="2"/>
      <c r="L3278" s="2"/>
      <c r="M3278"/>
      <c r="N3278" s="1"/>
      <c r="Q3278"/>
    </row>
    <row r="3279" spans="4:17">
      <c r="D3279" s="1"/>
      <c r="F3279"/>
      <c r="K3279" s="2"/>
      <c r="L3279" s="2"/>
      <c r="M3279"/>
      <c r="N3279" s="1"/>
      <c r="Q3279"/>
    </row>
    <row r="3280" spans="4:17">
      <c r="D3280" s="1"/>
      <c r="F3280"/>
      <c r="K3280" s="2"/>
      <c r="L3280" s="2"/>
      <c r="M3280"/>
      <c r="N3280" s="1"/>
      <c r="Q3280"/>
    </row>
    <row r="3281" spans="4:17">
      <c r="D3281" s="1"/>
      <c r="F3281"/>
      <c r="K3281" s="2"/>
      <c r="L3281" s="2"/>
      <c r="M3281"/>
      <c r="N3281" s="1"/>
      <c r="Q3281"/>
    </row>
    <row r="3282" spans="4:17">
      <c r="D3282" s="1"/>
      <c r="F3282"/>
      <c r="K3282" s="2"/>
      <c r="L3282" s="2"/>
      <c r="M3282"/>
      <c r="N3282" s="1"/>
      <c r="Q3282"/>
    </row>
    <row r="3283" spans="4:17">
      <c r="D3283" s="1"/>
      <c r="F3283"/>
      <c r="K3283" s="2"/>
      <c r="L3283" s="2"/>
      <c r="M3283"/>
      <c r="N3283" s="1"/>
      <c r="Q3283"/>
    </row>
    <row r="3284" spans="4:17">
      <c r="D3284" s="1"/>
      <c r="F3284"/>
      <c r="K3284" s="2"/>
      <c r="L3284" s="2"/>
      <c r="M3284"/>
      <c r="N3284" s="1"/>
      <c r="Q3284"/>
    </row>
    <row r="3285" spans="4:17">
      <c r="D3285" s="1"/>
      <c r="F3285"/>
      <c r="K3285" s="2"/>
      <c r="L3285" s="2"/>
      <c r="M3285"/>
      <c r="N3285" s="1"/>
      <c r="Q3285"/>
    </row>
    <row r="3286" spans="4:17">
      <c r="D3286" s="1"/>
      <c r="F3286"/>
      <c r="K3286" s="2"/>
      <c r="L3286" s="2"/>
      <c r="M3286"/>
      <c r="N3286" s="1"/>
      <c r="Q3286"/>
    </row>
    <row r="3287" spans="4:17">
      <c r="D3287" s="1"/>
      <c r="F3287"/>
      <c r="K3287" s="2"/>
      <c r="L3287" s="2"/>
      <c r="M3287"/>
      <c r="N3287" s="1"/>
      <c r="Q3287"/>
    </row>
    <row r="3288" spans="4:17">
      <c r="D3288" s="1"/>
      <c r="F3288"/>
      <c r="K3288" s="2"/>
      <c r="L3288" s="2"/>
      <c r="M3288"/>
      <c r="N3288" s="1"/>
      <c r="Q3288"/>
    </row>
    <row r="3289" spans="4:17">
      <c r="D3289" s="1"/>
      <c r="F3289"/>
      <c r="K3289" s="2"/>
      <c r="L3289" s="2"/>
      <c r="M3289"/>
      <c r="N3289" s="1"/>
      <c r="Q3289"/>
    </row>
    <row r="3290" spans="4:17">
      <c r="D3290" s="1"/>
      <c r="F3290"/>
      <c r="K3290" s="2"/>
      <c r="L3290" s="2"/>
      <c r="M3290"/>
      <c r="N3290" s="1"/>
      <c r="Q3290"/>
    </row>
    <row r="3291" spans="4:17">
      <c r="D3291" s="1"/>
      <c r="F3291"/>
      <c r="K3291" s="2"/>
      <c r="L3291" s="2"/>
      <c r="M3291"/>
      <c r="N3291" s="1"/>
      <c r="Q3291"/>
    </row>
    <row r="3292" spans="4:17">
      <c r="D3292" s="1"/>
      <c r="F3292"/>
      <c r="K3292" s="2"/>
      <c r="L3292" s="2"/>
      <c r="M3292"/>
      <c r="N3292" s="1"/>
      <c r="Q3292"/>
    </row>
    <row r="3293" spans="4:17">
      <c r="D3293" s="1"/>
      <c r="F3293"/>
      <c r="K3293" s="2"/>
      <c r="L3293" s="2"/>
      <c r="M3293"/>
      <c r="N3293" s="1"/>
      <c r="Q3293"/>
    </row>
    <row r="3294" spans="4:17">
      <c r="D3294" s="1"/>
      <c r="F3294"/>
      <c r="K3294" s="2"/>
      <c r="L3294" s="2"/>
      <c r="M3294"/>
      <c r="N3294" s="1"/>
      <c r="Q3294"/>
    </row>
    <row r="3295" spans="4:17">
      <c r="D3295" s="1"/>
      <c r="F3295"/>
      <c r="K3295" s="2"/>
      <c r="L3295" s="2"/>
      <c r="M3295"/>
      <c r="N3295" s="1"/>
      <c r="Q3295"/>
    </row>
    <row r="3296" spans="4:17">
      <c r="D3296" s="1"/>
      <c r="F3296"/>
      <c r="K3296" s="2"/>
      <c r="L3296" s="2"/>
      <c r="M3296"/>
      <c r="N3296" s="1"/>
      <c r="Q3296"/>
    </row>
    <row r="3297" spans="4:17">
      <c r="D3297" s="1"/>
      <c r="F3297"/>
      <c r="K3297" s="2"/>
      <c r="L3297" s="2"/>
      <c r="M3297"/>
      <c r="N3297" s="1"/>
      <c r="Q3297"/>
    </row>
    <row r="3298" spans="4:17">
      <c r="D3298" s="1"/>
      <c r="F3298"/>
      <c r="K3298" s="2"/>
      <c r="L3298" s="2"/>
      <c r="M3298"/>
      <c r="N3298" s="1"/>
      <c r="Q3298"/>
    </row>
    <row r="3299" spans="4:17">
      <c r="D3299" s="1"/>
      <c r="F3299"/>
      <c r="K3299" s="2"/>
      <c r="L3299" s="2"/>
      <c r="M3299"/>
      <c r="N3299" s="1"/>
      <c r="Q3299"/>
    </row>
    <row r="3300" spans="4:17">
      <c r="D3300" s="1"/>
      <c r="F3300"/>
      <c r="K3300" s="2"/>
      <c r="L3300" s="2"/>
      <c r="M3300"/>
      <c r="N3300" s="1"/>
      <c r="Q3300"/>
    </row>
    <row r="3301" spans="4:17">
      <c r="D3301" s="1"/>
      <c r="F3301"/>
      <c r="K3301" s="2"/>
      <c r="L3301" s="2"/>
      <c r="M3301"/>
      <c r="N3301" s="1"/>
      <c r="Q3301"/>
    </row>
    <row r="3302" spans="4:17">
      <c r="D3302" s="1"/>
      <c r="F3302"/>
      <c r="K3302" s="2"/>
      <c r="L3302" s="2"/>
      <c r="M3302"/>
      <c r="N3302" s="1"/>
      <c r="Q3302"/>
    </row>
    <row r="3303" spans="4:17">
      <c r="D3303" s="1"/>
      <c r="F3303"/>
      <c r="K3303" s="2"/>
      <c r="L3303" s="2"/>
      <c r="M3303"/>
      <c r="N3303" s="1"/>
      <c r="Q3303"/>
    </row>
    <row r="3304" spans="4:17">
      <c r="D3304" s="1"/>
      <c r="F3304"/>
      <c r="K3304" s="2"/>
      <c r="L3304" s="2"/>
      <c r="M3304"/>
      <c r="N3304" s="1"/>
      <c r="Q3304"/>
    </row>
    <row r="3305" spans="4:17">
      <c r="D3305" s="1"/>
      <c r="F3305"/>
      <c r="K3305" s="2"/>
      <c r="L3305" s="2"/>
      <c r="M3305"/>
      <c r="N3305" s="1"/>
      <c r="Q3305"/>
    </row>
    <row r="3306" spans="4:17">
      <c r="D3306" s="1"/>
      <c r="F3306"/>
      <c r="K3306" s="2"/>
      <c r="L3306" s="2"/>
      <c r="M3306"/>
      <c r="N3306" s="1"/>
      <c r="Q3306"/>
    </row>
    <row r="3307" spans="4:17">
      <c r="D3307" s="1"/>
      <c r="F3307"/>
      <c r="K3307" s="2"/>
      <c r="L3307" s="2"/>
      <c r="M3307"/>
      <c r="N3307" s="1"/>
      <c r="Q3307"/>
    </row>
    <row r="3308" spans="4:17">
      <c r="D3308" s="1"/>
      <c r="F3308"/>
      <c r="K3308" s="2"/>
      <c r="L3308" s="2"/>
      <c r="M3308"/>
      <c r="N3308" s="1"/>
      <c r="Q3308"/>
    </row>
    <row r="3309" spans="4:17">
      <c r="D3309" s="1"/>
      <c r="F3309"/>
      <c r="K3309" s="2"/>
      <c r="L3309" s="2"/>
      <c r="M3309"/>
      <c r="N3309" s="1"/>
      <c r="Q3309"/>
    </row>
    <row r="3310" spans="4:17">
      <c r="D3310" s="1"/>
      <c r="F3310"/>
      <c r="K3310" s="2"/>
      <c r="L3310" s="2"/>
      <c r="M3310"/>
      <c r="N3310" s="1"/>
      <c r="Q3310"/>
    </row>
    <row r="3311" spans="4:17">
      <c r="D3311" s="1"/>
      <c r="F3311"/>
      <c r="K3311" s="2"/>
      <c r="L3311" s="2"/>
      <c r="M3311"/>
      <c r="N3311" s="1"/>
      <c r="Q3311"/>
    </row>
    <row r="3312" spans="4:17">
      <c r="D3312" s="1"/>
      <c r="F3312"/>
      <c r="K3312" s="2"/>
      <c r="L3312" s="2"/>
      <c r="M3312"/>
      <c r="N3312" s="1"/>
      <c r="Q3312"/>
    </row>
    <row r="3313" spans="4:17">
      <c r="D3313" s="1"/>
      <c r="F3313"/>
      <c r="K3313" s="2"/>
      <c r="L3313" s="2"/>
      <c r="M3313"/>
      <c r="N3313" s="1"/>
      <c r="Q3313"/>
    </row>
    <row r="3314" spans="4:17">
      <c r="D3314" s="1"/>
      <c r="F3314"/>
      <c r="K3314" s="2"/>
      <c r="L3314" s="2"/>
      <c r="M3314"/>
      <c r="N3314" s="1"/>
      <c r="Q3314"/>
    </row>
    <row r="3315" spans="4:17">
      <c r="D3315" s="1"/>
      <c r="F3315"/>
      <c r="K3315" s="2"/>
      <c r="L3315" s="2"/>
      <c r="M3315"/>
      <c r="N3315" s="1"/>
      <c r="Q3315"/>
    </row>
    <row r="3316" spans="4:17">
      <c r="D3316" s="1"/>
      <c r="F3316"/>
      <c r="K3316" s="2"/>
      <c r="L3316" s="2"/>
      <c r="M3316"/>
      <c r="N3316" s="1"/>
      <c r="Q3316"/>
    </row>
    <row r="3317" spans="4:17">
      <c r="D3317" s="1"/>
      <c r="F3317"/>
      <c r="K3317" s="2"/>
      <c r="L3317" s="2"/>
      <c r="M3317"/>
      <c r="N3317" s="1"/>
      <c r="Q3317"/>
    </row>
    <row r="3318" spans="4:17">
      <c r="D3318" s="1"/>
      <c r="F3318"/>
      <c r="K3318" s="2"/>
      <c r="L3318" s="2"/>
      <c r="M3318"/>
      <c r="N3318" s="1"/>
      <c r="Q3318"/>
    </row>
    <row r="3319" spans="4:17">
      <c r="D3319" s="1"/>
      <c r="F3319"/>
      <c r="K3319" s="2"/>
      <c r="L3319" s="2"/>
      <c r="M3319"/>
      <c r="N3319" s="1"/>
      <c r="Q3319"/>
    </row>
    <row r="3320" spans="4:17">
      <c r="D3320" s="1"/>
      <c r="F3320"/>
      <c r="K3320" s="2"/>
      <c r="L3320" s="2"/>
      <c r="M3320"/>
      <c r="N3320" s="1"/>
      <c r="Q3320"/>
    </row>
    <row r="3321" spans="4:17">
      <c r="D3321" s="1"/>
      <c r="F3321"/>
      <c r="K3321" s="2"/>
      <c r="L3321" s="2"/>
      <c r="M3321"/>
      <c r="N3321" s="1"/>
      <c r="Q3321"/>
    </row>
    <row r="3322" spans="4:17">
      <c r="D3322" s="1"/>
      <c r="F3322"/>
      <c r="K3322" s="2"/>
      <c r="L3322" s="2"/>
      <c r="M3322"/>
      <c r="N3322" s="1"/>
      <c r="Q3322"/>
    </row>
    <row r="3323" spans="4:17">
      <c r="D3323" s="1"/>
      <c r="F3323"/>
      <c r="K3323" s="2"/>
      <c r="L3323" s="2"/>
      <c r="M3323"/>
      <c r="N3323" s="1"/>
      <c r="Q3323"/>
    </row>
    <row r="3324" spans="4:17">
      <c r="D3324" s="1"/>
      <c r="F3324"/>
      <c r="K3324" s="2"/>
      <c r="L3324" s="2"/>
      <c r="M3324"/>
      <c r="N3324" s="1"/>
      <c r="Q3324"/>
    </row>
    <row r="3325" spans="4:17">
      <c r="D3325" s="1"/>
      <c r="F3325"/>
      <c r="K3325" s="2"/>
      <c r="L3325" s="2"/>
      <c r="M3325"/>
      <c r="N3325" s="1"/>
      <c r="Q3325"/>
    </row>
    <row r="3326" spans="4:17">
      <c r="D3326" s="1"/>
      <c r="F3326"/>
      <c r="K3326" s="2"/>
      <c r="L3326" s="2"/>
      <c r="M3326"/>
      <c r="N3326" s="1"/>
      <c r="Q3326"/>
    </row>
    <row r="3327" spans="4:17">
      <c r="D3327" s="1"/>
      <c r="F3327"/>
      <c r="K3327" s="2"/>
      <c r="L3327" s="2"/>
      <c r="M3327"/>
      <c r="N3327" s="1"/>
      <c r="Q3327"/>
    </row>
    <row r="3328" spans="4:17">
      <c r="D3328" s="1"/>
      <c r="F3328"/>
      <c r="K3328" s="2"/>
      <c r="L3328" s="2"/>
      <c r="M3328"/>
      <c r="N3328" s="1"/>
      <c r="Q3328"/>
    </row>
    <row r="3329" spans="4:17">
      <c r="D3329" s="1"/>
      <c r="F3329"/>
      <c r="K3329" s="2"/>
      <c r="L3329" s="2"/>
      <c r="M3329"/>
      <c r="N3329" s="1"/>
      <c r="Q3329"/>
    </row>
    <row r="3330" spans="4:17">
      <c r="D3330" s="1"/>
      <c r="F3330"/>
      <c r="K3330" s="2"/>
      <c r="L3330" s="2"/>
      <c r="M3330"/>
      <c r="N3330" s="1"/>
      <c r="Q3330"/>
    </row>
    <row r="3331" spans="4:17">
      <c r="D3331" s="1"/>
      <c r="F3331"/>
      <c r="K3331" s="2"/>
      <c r="L3331" s="2"/>
      <c r="M3331"/>
      <c r="N3331" s="1"/>
      <c r="Q3331"/>
    </row>
    <row r="3332" spans="4:17">
      <c r="D3332" s="1"/>
      <c r="F3332"/>
      <c r="K3332" s="2"/>
      <c r="L3332" s="2"/>
      <c r="M3332"/>
      <c r="N3332" s="1"/>
      <c r="Q3332"/>
    </row>
    <row r="3333" spans="4:17">
      <c r="D3333" s="1"/>
      <c r="F3333"/>
      <c r="K3333" s="2"/>
      <c r="L3333" s="2"/>
      <c r="M3333"/>
      <c r="N3333" s="1"/>
      <c r="Q3333"/>
    </row>
    <row r="3334" spans="4:17">
      <c r="D3334" s="1"/>
      <c r="F3334"/>
      <c r="K3334" s="2"/>
      <c r="L3334" s="2"/>
      <c r="M3334"/>
      <c r="N3334" s="1"/>
      <c r="Q3334"/>
    </row>
    <row r="3335" spans="4:17">
      <c r="D3335" s="1"/>
      <c r="F3335"/>
      <c r="K3335" s="2"/>
      <c r="L3335" s="2"/>
      <c r="M3335"/>
      <c r="N3335" s="1"/>
      <c r="Q3335"/>
    </row>
    <row r="3336" spans="4:17">
      <c r="D3336" s="1"/>
      <c r="F3336"/>
      <c r="K3336" s="2"/>
      <c r="L3336" s="2"/>
      <c r="M3336"/>
      <c r="N3336" s="1"/>
      <c r="Q3336"/>
    </row>
    <row r="3337" spans="4:17">
      <c r="D3337" s="1"/>
      <c r="F3337"/>
      <c r="K3337" s="2"/>
      <c r="L3337" s="2"/>
      <c r="M3337"/>
      <c r="N3337" s="1"/>
      <c r="Q3337"/>
    </row>
    <row r="3338" spans="4:17">
      <c r="D3338" s="1"/>
      <c r="F3338"/>
      <c r="K3338" s="2"/>
      <c r="L3338" s="2"/>
      <c r="M3338"/>
      <c r="N3338" s="1"/>
      <c r="Q3338"/>
    </row>
    <row r="3339" spans="4:17">
      <c r="D3339" s="1"/>
      <c r="F3339"/>
      <c r="K3339" s="2"/>
      <c r="L3339" s="2"/>
      <c r="M3339"/>
      <c r="N3339" s="1"/>
      <c r="Q3339"/>
    </row>
    <row r="3340" spans="4:17">
      <c r="D3340" s="1"/>
      <c r="F3340"/>
      <c r="K3340" s="2"/>
      <c r="L3340" s="2"/>
      <c r="M3340"/>
      <c r="N3340" s="1"/>
      <c r="Q3340"/>
    </row>
    <row r="3341" spans="4:17">
      <c r="D3341" s="1"/>
      <c r="F3341"/>
      <c r="K3341" s="2"/>
      <c r="L3341" s="2"/>
      <c r="M3341"/>
      <c r="N3341" s="1"/>
      <c r="Q3341"/>
    </row>
    <row r="3342" spans="4:17">
      <c r="D3342" s="1"/>
      <c r="F3342"/>
      <c r="K3342" s="2"/>
      <c r="L3342" s="2"/>
      <c r="M3342"/>
      <c r="N3342" s="1"/>
      <c r="Q3342"/>
    </row>
    <row r="3343" spans="4:17">
      <c r="D3343" s="1"/>
      <c r="F3343"/>
      <c r="K3343" s="2"/>
      <c r="L3343" s="2"/>
      <c r="M3343"/>
      <c r="N3343" s="1"/>
      <c r="Q3343"/>
    </row>
    <row r="3344" spans="4:17">
      <c r="D3344" s="1"/>
      <c r="F3344"/>
      <c r="K3344" s="2"/>
      <c r="L3344" s="2"/>
      <c r="M3344"/>
      <c r="N3344" s="1"/>
      <c r="Q3344"/>
    </row>
    <row r="3345" spans="4:17">
      <c r="D3345" s="1"/>
      <c r="F3345"/>
      <c r="K3345" s="2"/>
      <c r="L3345" s="2"/>
      <c r="M3345"/>
      <c r="N3345" s="1"/>
      <c r="Q3345"/>
    </row>
    <row r="3346" spans="4:17">
      <c r="D3346" s="1"/>
      <c r="F3346"/>
      <c r="K3346" s="2"/>
      <c r="L3346" s="2"/>
      <c r="M3346"/>
      <c r="N3346" s="1"/>
      <c r="Q3346"/>
    </row>
    <row r="3347" spans="4:17">
      <c r="D3347" s="1"/>
      <c r="F3347"/>
      <c r="K3347" s="2"/>
      <c r="L3347" s="2"/>
      <c r="M3347"/>
      <c r="N3347" s="1"/>
      <c r="Q3347"/>
    </row>
    <row r="3348" spans="4:17">
      <c r="D3348" s="1"/>
      <c r="F3348"/>
      <c r="K3348" s="2"/>
      <c r="L3348" s="2"/>
      <c r="M3348"/>
      <c r="N3348" s="1"/>
      <c r="Q3348"/>
    </row>
    <row r="3349" spans="4:17">
      <c r="D3349" s="1"/>
      <c r="F3349"/>
      <c r="K3349" s="2"/>
      <c r="L3349" s="2"/>
      <c r="M3349"/>
      <c r="N3349" s="1"/>
      <c r="Q3349"/>
    </row>
    <row r="3350" spans="4:17">
      <c r="D3350" s="1"/>
      <c r="F3350"/>
      <c r="K3350" s="2"/>
      <c r="L3350" s="2"/>
      <c r="M3350"/>
      <c r="N3350" s="1"/>
      <c r="Q3350"/>
    </row>
    <row r="3351" spans="4:17">
      <c r="D3351" s="1"/>
      <c r="F3351"/>
      <c r="K3351" s="2"/>
      <c r="L3351" s="2"/>
      <c r="M3351"/>
      <c r="N3351" s="1"/>
      <c r="Q3351"/>
    </row>
    <row r="3352" spans="4:17">
      <c r="D3352" s="1"/>
      <c r="F3352"/>
      <c r="K3352" s="2"/>
      <c r="L3352" s="2"/>
      <c r="M3352"/>
      <c r="N3352" s="1"/>
      <c r="Q3352"/>
    </row>
    <row r="3353" spans="4:17">
      <c r="D3353" s="1"/>
      <c r="F3353"/>
      <c r="K3353" s="2"/>
      <c r="L3353" s="2"/>
      <c r="M3353"/>
      <c r="N3353" s="1"/>
      <c r="Q3353"/>
    </row>
    <row r="3354" spans="4:17">
      <c r="D3354" s="1"/>
      <c r="F3354"/>
      <c r="K3354" s="2"/>
      <c r="L3354" s="2"/>
      <c r="M3354"/>
      <c r="N3354" s="1"/>
      <c r="Q3354"/>
    </row>
    <row r="3355" spans="4:17">
      <c r="D3355" s="1"/>
      <c r="F3355"/>
      <c r="K3355" s="2"/>
      <c r="L3355" s="2"/>
      <c r="M3355"/>
      <c r="N3355" s="1"/>
      <c r="Q3355"/>
    </row>
    <row r="3356" spans="4:17">
      <c r="D3356" s="1"/>
      <c r="F3356"/>
      <c r="K3356" s="2"/>
      <c r="L3356" s="2"/>
      <c r="M3356"/>
      <c r="N3356" s="1"/>
      <c r="Q3356"/>
    </row>
    <row r="3357" spans="4:17">
      <c r="D3357" s="1"/>
      <c r="F3357"/>
      <c r="K3357" s="2"/>
      <c r="L3357" s="2"/>
      <c r="M3357"/>
      <c r="N3357" s="1"/>
      <c r="Q3357"/>
    </row>
    <row r="3358" spans="4:17">
      <c r="D3358" s="1"/>
      <c r="F3358"/>
      <c r="K3358" s="2"/>
      <c r="L3358" s="2"/>
      <c r="M3358"/>
      <c r="N3358" s="1"/>
      <c r="Q3358"/>
    </row>
    <row r="3359" spans="4:17">
      <c r="D3359" s="1"/>
      <c r="F3359"/>
      <c r="K3359" s="2"/>
      <c r="L3359" s="2"/>
      <c r="M3359"/>
      <c r="N3359" s="1"/>
      <c r="Q3359"/>
    </row>
    <row r="3360" spans="4:17">
      <c r="D3360" s="1"/>
      <c r="F3360"/>
      <c r="K3360" s="2"/>
      <c r="L3360" s="2"/>
      <c r="M3360"/>
      <c r="N3360" s="1"/>
      <c r="Q3360"/>
    </row>
    <row r="3361" spans="4:17">
      <c r="D3361" s="1"/>
      <c r="F3361"/>
      <c r="K3361" s="2"/>
      <c r="L3361" s="2"/>
      <c r="M3361"/>
      <c r="N3361" s="1"/>
      <c r="Q3361"/>
    </row>
    <row r="3362" spans="4:17">
      <c r="D3362" s="1"/>
      <c r="F3362"/>
      <c r="K3362" s="2"/>
      <c r="L3362" s="2"/>
      <c r="M3362"/>
      <c r="N3362" s="1"/>
      <c r="Q3362"/>
    </row>
    <row r="3363" spans="4:17">
      <c r="D3363" s="1"/>
      <c r="F3363"/>
      <c r="K3363" s="2"/>
      <c r="L3363" s="2"/>
      <c r="M3363"/>
      <c r="N3363" s="1"/>
      <c r="Q3363"/>
    </row>
    <row r="3364" spans="4:17">
      <c r="D3364" s="1"/>
      <c r="F3364"/>
      <c r="K3364" s="2"/>
      <c r="L3364" s="2"/>
      <c r="M3364"/>
      <c r="N3364" s="1"/>
      <c r="Q3364"/>
    </row>
    <row r="3365" spans="4:17">
      <c r="D3365" s="1"/>
      <c r="F3365"/>
      <c r="K3365" s="2"/>
      <c r="L3365" s="2"/>
      <c r="M3365"/>
      <c r="N3365" s="1"/>
      <c r="Q3365"/>
    </row>
    <row r="3366" spans="4:17">
      <c r="D3366" s="1"/>
      <c r="F3366"/>
      <c r="K3366" s="2"/>
      <c r="L3366" s="2"/>
      <c r="M3366"/>
      <c r="N3366" s="1"/>
      <c r="Q3366"/>
    </row>
    <row r="3367" spans="4:17">
      <c r="D3367" s="1"/>
      <c r="F3367"/>
      <c r="K3367" s="2"/>
      <c r="L3367" s="2"/>
      <c r="M3367"/>
      <c r="N3367" s="1"/>
      <c r="Q3367"/>
    </row>
    <row r="3368" spans="4:17">
      <c r="D3368" s="1"/>
      <c r="F3368"/>
      <c r="K3368" s="2"/>
      <c r="L3368" s="2"/>
      <c r="M3368"/>
      <c r="N3368" s="1"/>
      <c r="Q3368"/>
    </row>
    <row r="3369" spans="4:17">
      <c r="D3369" s="1"/>
      <c r="F3369"/>
      <c r="K3369" s="2"/>
      <c r="L3369" s="2"/>
      <c r="M3369"/>
      <c r="N3369" s="1"/>
      <c r="Q3369"/>
    </row>
    <row r="3370" spans="4:17">
      <c r="D3370" s="1"/>
      <c r="F3370"/>
      <c r="K3370" s="2"/>
      <c r="L3370" s="2"/>
      <c r="M3370"/>
      <c r="N3370" s="1"/>
      <c r="Q3370"/>
    </row>
    <row r="3371" spans="4:17">
      <c r="D3371" s="1"/>
      <c r="F3371"/>
      <c r="K3371" s="2"/>
      <c r="L3371" s="2"/>
      <c r="M3371"/>
      <c r="N3371" s="1"/>
      <c r="Q3371"/>
    </row>
    <row r="3372" spans="4:17">
      <c r="D3372" s="1"/>
      <c r="F3372"/>
      <c r="K3372" s="2"/>
      <c r="L3372" s="2"/>
      <c r="M3372"/>
      <c r="N3372" s="1"/>
      <c r="Q3372"/>
    </row>
    <row r="3373" spans="4:17">
      <c r="D3373" s="1"/>
      <c r="F3373"/>
      <c r="K3373" s="2"/>
      <c r="L3373" s="2"/>
      <c r="M3373"/>
      <c r="N3373" s="1"/>
      <c r="Q3373"/>
    </row>
    <row r="3374" spans="4:17">
      <c r="D3374" s="1"/>
      <c r="F3374"/>
      <c r="K3374" s="2"/>
      <c r="L3374" s="2"/>
      <c r="M3374"/>
      <c r="N3374" s="1"/>
      <c r="Q3374"/>
    </row>
    <row r="3375" spans="4:17">
      <c r="D3375" s="1"/>
      <c r="F3375"/>
      <c r="K3375" s="2"/>
      <c r="L3375" s="2"/>
      <c r="M3375"/>
      <c r="N3375" s="1"/>
      <c r="Q3375"/>
    </row>
    <row r="3376" spans="4:17">
      <c r="D3376" s="1"/>
      <c r="F3376"/>
      <c r="K3376" s="2"/>
      <c r="L3376" s="2"/>
      <c r="M3376"/>
      <c r="N3376" s="1"/>
      <c r="Q3376"/>
    </row>
    <row r="3377" spans="4:17">
      <c r="D3377" s="1"/>
      <c r="F3377"/>
      <c r="K3377" s="2"/>
      <c r="L3377" s="2"/>
      <c r="M3377"/>
      <c r="N3377" s="1"/>
      <c r="Q3377"/>
    </row>
    <row r="3378" spans="4:17">
      <c r="D3378" s="1"/>
      <c r="F3378"/>
      <c r="K3378" s="2"/>
      <c r="L3378" s="2"/>
      <c r="M3378"/>
      <c r="N3378" s="1"/>
      <c r="Q3378"/>
    </row>
    <row r="3379" spans="4:17">
      <c r="D3379" s="1"/>
      <c r="F3379"/>
      <c r="K3379" s="2"/>
      <c r="L3379" s="2"/>
      <c r="M3379"/>
      <c r="N3379" s="1"/>
      <c r="Q3379"/>
    </row>
    <row r="3380" spans="4:17">
      <c r="D3380" s="1"/>
      <c r="F3380"/>
      <c r="K3380" s="2"/>
      <c r="L3380" s="2"/>
      <c r="M3380"/>
      <c r="N3380" s="1"/>
      <c r="Q3380"/>
    </row>
    <row r="3381" spans="4:17">
      <c r="D3381" s="1"/>
      <c r="F3381"/>
      <c r="K3381" s="2"/>
      <c r="L3381" s="2"/>
      <c r="M3381"/>
      <c r="N3381" s="1"/>
      <c r="Q3381"/>
    </row>
    <row r="3382" spans="4:17">
      <c r="D3382" s="1"/>
      <c r="F3382"/>
      <c r="K3382" s="2"/>
      <c r="L3382" s="2"/>
      <c r="M3382"/>
      <c r="N3382" s="1"/>
      <c r="Q3382"/>
    </row>
    <row r="3383" spans="4:17">
      <c r="D3383" s="1"/>
      <c r="F3383"/>
      <c r="K3383" s="2"/>
      <c r="L3383" s="2"/>
      <c r="M3383"/>
      <c r="N3383" s="1"/>
      <c r="Q3383"/>
    </row>
    <row r="3384" spans="4:17">
      <c r="D3384" s="1"/>
      <c r="F3384"/>
      <c r="K3384" s="2"/>
      <c r="L3384" s="2"/>
      <c r="M3384"/>
      <c r="N3384" s="1"/>
      <c r="Q3384"/>
    </row>
    <row r="3385" spans="4:17">
      <c r="D3385" s="1"/>
      <c r="F3385"/>
      <c r="K3385" s="2"/>
      <c r="L3385" s="2"/>
      <c r="M3385"/>
      <c r="N3385" s="1"/>
      <c r="Q3385"/>
    </row>
    <row r="3386" spans="4:17">
      <c r="D3386" s="1"/>
      <c r="F3386"/>
      <c r="K3386" s="2"/>
      <c r="L3386" s="2"/>
      <c r="M3386"/>
      <c r="N3386" s="1"/>
      <c r="Q3386"/>
    </row>
    <row r="3387" spans="4:17">
      <c r="D3387" s="1"/>
      <c r="F3387"/>
      <c r="K3387" s="2"/>
      <c r="L3387" s="2"/>
      <c r="M3387"/>
      <c r="N3387" s="1"/>
      <c r="Q3387"/>
    </row>
    <row r="3388" spans="4:17">
      <c r="D3388" s="1"/>
      <c r="F3388"/>
      <c r="K3388" s="2"/>
      <c r="L3388" s="2"/>
      <c r="M3388"/>
      <c r="N3388" s="1"/>
      <c r="Q3388"/>
    </row>
    <row r="3389" spans="4:17">
      <c r="D3389" s="1"/>
      <c r="F3389"/>
      <c r="K3389" s="2"/>
      <c r="L3389" s="2"/>
      <c r="M3389"/>
      <c r="N3389" s="1"/>
      <c r="Q3389"/>
    </row>
    <row r="3390" spans="4:17">
      <c r="D3390" s="1"/>
      <c r="F3390"/>
      <c r="K3390" s="2"/>
      <c r="L3390" s="2"/>
      <c r="M3390"/>
      <c r="N3390" s="1"/>
      <c r="Q3390"/>
    </row>
    <row r="3391" spans="4:17">
      <c r="D3391" s="1"/>
      <c r="F3391"/>
      <c r="K3391" s="2"/>
      <c r="L3391" s="2"/>
      <c r="M3391"/>
      <c r="N3391" s="1"/>
      <c r="Q3391"/>
    </row>
    <row r="3392" spans="4:17">
      <c r="D3392" s="1"/>
      <c r="F3392"/>
      <c r="K3392" s="2"/>
      <c r="L3392" s="2"/>
      <c r="M3392"/>
      <c r="N3392" s="1"/>
      <c r="Q3392"/>
    </row>
    <row r="3393" spans="4:17">
      <c r="D3393" s="1"/>
      <c r="F3393"/>
      <c r="K3393" s="2"/>
      <c r="L3393" s="2"/>
      <c r="M3393"/>
      <c r="N3393" s="1"/>
      <c r="Q3393"/>
    </row>
    <row r="3394" spans="4:17">
      <c r="D3394" s="1"/>
      <c r="F3394"/>
      <c r="K3394" s="2"/>
      <c r="L3394" s="2"/>
      <c r="M3394"/>
      <c r="N3394" s="1"/>
      <c r="Q3394"/>
    </row>
    <row r="3395" spans="4:17">
      <c r="D3395" s="1"/>
      <c r="F3395"/>
      <c r="K3395" s="2"/>
      <c r="L3395" s="2"/>
      <c r="M3395"/>
      <c r="N3395" s="1"/>
      <c r="Q3395"/>
    </row>
    <row r="3396" spans="4:17">
      <c r="D3396" s="1"/>
      <c r="F3396"/>
      <c r="K3396" s="2"/>
      <c r="L3396" s="2"/>
      <c r="M3396"/>
      <c r="N3396" s="1"/>
      <c r="Q3396"/>
    </row>
    <row r="3397" spans="4:17">
      <c r="D3397" s="1"/>
      <c r="F3397"/>
      <c r="K3397" s="2"/>
      <c r="L3397" s="2"/>
      <c r="M3397"/>
      <c r="N3397" s="1"/>
      <c r="Q3397"/>
    </row>
    <row r="3398" spans="4:17">
      <c r="D3398" s="1"/>
      <c r="F3398"/>
      <c r="K3398" s="2"/>
      <c r="L3398" s="2"/>
      <c r="M3398"/>
      <c r="N3398" s="1"/>
      <c r="Q3398"/>
    </row>
    <row r="3399" spans="4:17">
      <c r="D3399" s="1"/>
      <c r="F3399"/>
      <c r="K3399" s="2"/>
      <c r="L3399" s="2"/>
      <c r="M3399"/>
      <c r="N3399" s="1"/>
      <c r="Q3399"/>
    </row>
    <row r="3400" spans="4:17">
      <c r="D3400" s="1"/>
      <c r="F3400"/>
      <c r="K3400" s="2"/>
      <c r="L3400" s="2"/>
      <c r="M3400"/>
      <c r="N3400" s="1"/>
      <c r="Q3400"/>
    </row>
    <row r="3401" spans="4:17">
      <c r="D3401" s="1"/>
      <c r="F3401"/>
      <c r="K3401" s="2"/>
      <c r="L3401" s="2"/>
      <c r="M3401"/>
      <c r="N3401" s="1"/>
      <c r="Q3401"/>
    </row>
    <row r="3402" spans="4:17">
      <c r="D3402" s="1"/>
      <c r="F3402"/>
      <c r="K3402" s="2"/>
      <c r="L3402" s="2"/>
      <c r="M3402"/>
      <c r="N3402" s="1"/>
      <c r="Q3402"/>
    </row>
    <row r="3403" spans="4:17">
      <c r="D3403" s="1"/>
      <c r="F3403"/>
      <c r="K3403" s="2"/>
      <c r="L3403" s="2"/>
      <c r="M3403"/>
      <c r="N3403" s="1"/>
      <c r="Q3403"/>
    </row>
    <row r="3404" spans="4:17">
      <c r="D3404" s="1"/>
      <c r="F3404"/>
      <c r="K3404" s="2"/>
      <c r="L3404" s="2"/>
      <c r="M3404"/>
      <c r="N3404" s="1"/>
      <c r="Q3404"/>
    </row>
    <row r="3405" spans="4:17">
      <c r="D3405" s="1"/>
      <c r="F3405"/>
      <c r="K3405" s="2"/>
      <c r="L3405" s="2"/>
      <c r="M3405"/>
      <c r="N3405" s="1"/>
      <c r="Q3405"/>
    </row>
    <row r="3406" spans="4:17">
      <c r="D3406" s="1"/>
      <c r="F3406"/>
      <c r="K3406" s="2"/>
      <c r="L3406" s="2"/>
      <c r="M3406"/>
      <c r="N3406" s="1"/>
      <c r="Q3406"/>
    </row>
    <row r="3407" spans="4:17">
      <c r="D3407" s="1"/>
      <c r="F3407"/>
      <c r="K3407" s="2"/>
      <c r="L3407" s="2"/>
      <c r="M3407"/>
      <c r="N3407" s="1"/>
      <c r="Q3407"/>
    </row>
    <row r="3408" spans="4:17">
      <c r="D3408" s="1"/>
      <c r="F3408"/>
      <c r="K3408" s="2"/>
      <c r="L3408" s="2"/>
      <c r="M3408"/>
      <c r="N3408" s="1"/>
      <c r="Q3408"/>
    </row>
    <row r="3409" spans="4:17">
      <c r="D3409" s="1"/>
      <c r="F3409"/>
      <c r="K3409" s="2"/>
      <c r="L3409" s="2"/>
      <c r="M3409"/>
      <c r="N3409" s="1"/>
      <c r="Q3409"/>
    </row>
    <row r="3410" spans="4:17">
      <c r="D3410" s="1"/>
      <c r="F3410"/>
      <c r="K3410" s="2"/>
      <c r="L3410" s="2"/>
      <c r="M3410"/>
      <c r="N3410" s="1"/>
      <c r="Q3410"/>
    </row>
    <row r="3411" spans="4:17">
      <c r="D3411" s="1"/>
      <c r="F3411"/>
      <c r="K3411" s="2"/>
      <c r="L3411" s="2"/>
      <c r="M3411"/>
      <c r="N3411" s="1"/>
      <c r="Q3411"/>
    </row>
    <row r="3412" spans="4:17">
      <c r="D3412" s="1"/>
      <c r="F3412"/>
      <c r="K3412" s="2"/>
      <c r="L3412" s="2"/>
      <c r="M3412"/>
      <c r="N3412" s="1"/>
      <c r="Q3412"/>
    </row>
    <row r="3413" spans="4:17">
      <c r="D3413" s="1"/>
      <c r="F3413"/>
      <c r="K3413" s="2"/>
      <c r="L3413" s="2"/>
      <c r="M3413"/>
      <c r="N3413" s="1"/>
      <c r="Q3413"/>
    </row>
    <row r="3414" spans="4:17">
      <c r="D3414" s="1"/>
      <c r="F3414"/>
      <c r="K3414" s="2"/>
      <c r="L3414" s="2"/>
      <c r="M3414"/>
      <c r="N3414" s="1"/>
      <c r="Q3414"/>
    </row>
    <row r="3415" spans="4:17">
      <c r="D3415" s="1"/>
      <c r="F3415"/>
      <c r="K3415" s="2"/>
      <c r="L3415" s="2"/>
      <c r="M3415"/>
      <c r="N3415" s="1"/>
      <c r="Q3415"/>
    </row>
    <row r="3416" spans="4:17">
      <c r="D3416" s="1"/>
      <c r="F3416"/>
      <c r="K3416" s="2"/>
      <c r="L3416" s="2"/>
      <c r="M3416"/>
      <c r="N3416" s="1"/>
      <c r="Q3416"/>
    </row>
    <row r="3417" spans="4:17">
      <c r="D3417" s="1"/>
      <c r="F3417"/>
      <c r="K3417" s="2"/>
      <c r="L3417" s="2"/>
      <c r="M3417"/>
      <c r="N3417" s="1"/>
      <c r="Q3417"/>
    </row>
    <row r="3418" spans="4:17">
      <c r="D3418" s="1"/>
      <c r="F3418"/>
      <c r="K3418" s="2"/>
      <c r="L3418" s="2"/>
      <c r="M3418"/>
      <c r="N3418" s="1"/>
      <c r="Q3418"/>
    </row>
    <row r="3419" spans="4:17">
      <c r="D3419" s="1"/>
      <c r="F3419"/>
      <c r="K3419" s="2"/>
      <c r="L3419" s="2"/>
      <c r="M3419"/>
      <c r="N3419" s="1"/>
      <c r="Q3419"/>
    </row>
    <row r="3420" spans="4:17">
      <c r="D3420" s="1"/>
      <c r="F3420"/>
      <c r="K3420" s="2"/>
      <c r="L3420" s="2"/>
      <c r="M3420"/>
      <c r="N3420" s="1"/>
      <c r="Q3420"/>
    </row>
    <row r="3421" spans="4:17">
      <c r="D3421" s="1"/>
      <c r="F3421"/>
      <c r="K3421" s="2"/>
      <c r="L3421" s="2"/>
      <c r="M3421"/>
      <c r="N3421" s="1"/>
      <c r="Q3421"/>
    </row>
    <row r="3422" spans="4:17">
      <c r="D3422" s="1"/>
      <c r="F3422"/>
      <c r="K3422" s="2"/>
      <c r="L3422" s="2"/>
      <c r="M3422"/>
      <c r="N3422" s="1"/>
      <c r="Q3422"/>
    </row>
    <row r="3423" spans="4:17">
      <c r="D3423" s="1"/>
      <c r="F3423"/>
      <c r="K3423" s="2"/>
      <c r="L3423" s="2"/>
      <c r="M3423"/>
      <c r="N3423" s="1"/>
      <c r="Q3423"/>
    </row>
    <row r="3424" spans="4:17">
      <c r="D3424" s="1"/>
      <c r="F3424"/>
      <c r="K3424" s="2"/>
      <c r="L3424" s="2"/>
      <c r="M3424"/>
      <c r="N3424" s="1"/>
      <c r="Q3424"/>
    </row>
    <row r="3425" spans="4:17">
      <c r="D3425" s="1"/>
      <c r="F3425"/>
      <c r="K3425" s="2"/>
      <c r="L3425" s="2"/>
      <c r="M3425"/>
      <c r="N3425" s="1"/>
      <c r="Q3425"/>
    </row>
    <row r="3426" spans="4:17">
      <c r="D3426" s="1"/>
      <c r="F3426"/>
      <c r="K3426" s="2"/>
      <c r="L3426" s="2"/>
      <c r="M3426"/>
      <c r="N3426" s="1"/>
      <c r="Q3426"/>
    </row>
    <row r="3427" spans="4:17">
      <c r="D3427" s="1"/>
      <c r="F3427"/>
      <c r="K3427" s="2"/>
      <c r="L3427" s="2"/>
      <c r="M3427"/>
      <c r="N3427" s="1"/>
      <c r="Q3427"/>
    </row>
    <row r="3428" spans="4:17">
      <c r="D3428" s="1"/>
      <c r="F3428"/>
      <c r="K3428" s="2"/>
      <c r="L3428" s="2"/>
      <c r="M3428"/>
      <c r="N3428" s="1"/>
      <c r="Q3428"/>
    </row>
    <row r="3429" spans="4:17">
      <c r="D3429" s="1"/>
      <c r="F3429"/>
      <c r="K3429" s="2"/>
      <c r="L3429" s="2"/>
      <c r="M3429"/>
      <c r="N3429" s="1"/>
      <c r="Q3429"/>
    </row>
    <row r="3430" spans="4:17">
      <c r="D3430" s="1"/>
      <c r="F3430"/>
      <c r="K3430" s="2"/>
      <c r="L3430" s="2"/>
      <c r="M3430"/>
      <c r="N3430" s="1"/>
      <c r="Q3430"/>
    </row>
    <row r="3431" spans="4:17">
      <c r="D3431" s="1"/>
      <c r="F3431"/>
      <c r="K3431" s="2"/>
      <c r="L3431" s="2"/>
      <c r="M3431"/>
      <c r="N3431" s="1"/>
      <c r="Q3431"/>
    </row>
    <row r="3432" spans="4:17">
      <c r="D3432" s="1"/>
      <c r="F3432"/>
      <c r="K3432" s="2"/>
      <c r="L3432" s="2"/>
      <c r="M3432"/>
      <c r="N3432" s="1"/>
      <c r="Q3432"/>
    </row>
    <row r="3433" spans="4:17">
      <c r="D3433" s="1"/>
      <c r="F3433"/>
      <c r="K3433" s="2"/>
      <c r="L3433" s="2"/>
      <c r="M3433"/>
      <c r="N3433" s="1"/>
      <c r="Q3433"/>
    </row>
    <row r="3434" spans="4:17">
      <c r="D3434" s="1"/>
      <c r="F3434"/>
      <c r="K3434" s="2"/>
      <c r="L3434" s="2"/>
      <c r="M3434"/>
      <c r="N3434" s="1"/>
      <c r="Q3434"/>
    </row>
    <row r="3435" spans="4:17">
      <c r="D3435" s="1"/>
      <c r="F3435"/>
      <c r="K3435" s="2"/>
      <c r="L3435" s="2"/>
      <c r="M3435"/>
      <c r="N3435" s="1"/>
      <c r="Q3435"/>
    </row>
    <row r="3436" spans="4:17">
      <c r="D3436" s="1"/>
      <c r="F3436"/>
      <c r="K3436" s="2"/>
      <c r="L3436" s="2"/>
      <c r="M3436"/>
      <c r="N3436" s="1"/>
      <c r="Q3436"/>
    </row>
    <row r="3437" spans="4:17">
      <c r="D3437" s="1"/>
      <c r="F3437"/>
      <c r="K3437" s="2"/>
      <c r="L3437" s="2"/>
      <c r="M3437"/>
      <c r="N3437" s="1"/>
      <c r="Q3437"/>
    </row>
    <row r="3438" spans="4:17">
      <c r="D3438" s="1"/>
      <c r="F3438"/>
      <c r="K3438" s="2"/>
      <c r="L3438" s="2"/>
      <c r="M3438"/>
      <c r="N3438" s="1"/>
      <c r="Q3438"/>
    </row>
    <row r="3439" spans="4:17">
      <c r="D3439" s="1"/>
      <c r="F3439"/>
      <c r="K3439" s="2"/>
      <c r="L3439" s="2"/>
      <c r="M3439"/>
      <c r="N3439" s="1"/>
      <c r="Q3439"/>
    </row>
    <row r="3440" spans="4:17">
      <c r="D3440" s="1"/>
      <c r="F3440"/>
      <c r="K3440" s="2"/>
      <c r="L3440" s="2"/>
      <c r="M3440"/>
      <c r="N3440" s="1"/>
      <c r="Q3440"/>
    </row>
    <row r="3441" spans="4:17">
      <c r="D3441" s="1"/>
      <c r="F3441"/>
      <c r="K3441" s="2"/>
      <c r="L3441" s="2"/>
      <c r="M3441"/>
      <c r="N3441" s="1"/>
      <c r="Q3441"/>
    </row>
    <row r="3442" spans="4:17">
      <c r="D3442" s="1"/>
      <c r="F3442"/>
      <c r="K3442" s="2"/>
      <c r="L3442" s="2"/>
      <c r="M3442"/>
      <c r="N3442" s="1"/>
      <c r="Q3442"/>
    </row>
    <row r="3443" spans="4:17">
      <c r="D3443" s="1"/>
      <c r="F3443"/>
      <c r="K3443" s="2"/>
      <c r="L3443" s="2"/>
      <c r="M3443"/>
      <c r="N3443" s="1"/>
      <c r="Q3443"/>
    </row>
    <row r="3444" spans="4:17">
      <c r="D3444" s="1"/>
      <c r="F3444"/>
      <c r="K3444" s="2"/>
      <c r="L3444" s="2"/>
      <c r="M3444"/>
      <c r="N3444" s="1"/>
      <c r="Q3444"/>
    </row>
    <row r="3445" spans="4:17">
      <c r="D3445" s="1"/>
      <c r="F3445"/>
      <c r="K3445" s="2"/>
      <c r="L3445" s="2"/>
      <c r="M3445"/>
      <c r="N3445" s="1"/>
      <c r="Q3445"/>
    </row>
    <row r="3446" spans="4:17">
      <c r="D3446" s="1"/>
      <c r="F3446"/>
      <c r="K3446" s="2"/>
      <c r="L3446" s="2"/>
      <c r="M3446"/>
      <c r="N3446" s="1"/>
      <c r="Q3446"/>
    </row>
    <row r="3447" spans="4:17">
      <c r="D3447" s="1"/>
      <c r="F3447"/>
      <c r="K3447" s="2"/>
      <c r="L3447" s="2"/>
      <c r="M3447"/>
      <c r="N3447" s="1"/>
      <c r="Q3447"/>
    </row>
    <row r="3448" spans="4:17">
      <c r="D3448" s="1"/>
      <c r="F3448"/>
      <c r="K3448" s="2"/>
      <c r="L3448" s="2"/>
      <c r="M3448"/>
      <c r="N3448" s="1"/>
      <c r="Q3448"/>
    </row>
    <row r="3449" spans="4:17">
      <c r="D3449" s="1"/>
      <c r="F3449"/>
      <c r="K3449" s="2"/>
      <c r="L3449" s="2"/>
      <c r="M3449"/>
      <c r="N3449" s="1"/>
      <c r="Q3449"/>
    </row>
    <row r="3450" spans="4:17">
      <c r="D3450" s="1"/>
      <c r="F3450"/>
      <c r="K3450" s="2"/>
      <c r="L3450" s="2"/>
      <c r="M3450"/>
      <c r="N3450" s="1"/>
      <c r="Q3450"/>
    </row>
    <row r="3451" spans="4:17">
      <c r="D3451" s="1"/>
      <c r="F3451"/>
      <c r="K3451" s="2"/>
      <c r="L3451" s="2"/>
      <c r="M3451"/>
      <c r="N3451" s="1"/>
      <c r="Q3451"/>
    </row>
    <row r="3452" spans="4:17">
      <c r="D3452" s="1"/>
      <c r="F3452"/>
      <c r="K3452" s="2"/>
      <c r="L3452" s="2"/>
      <c r="M3452"/>
      <c r="N3452" s="1"/>
      <c r="Q3452"/>
    </row>
    <row r="3453" spans="4:17">
      <c r="D3453" s="1"/>
      <c r="F3453"/>
      <c r="K3453" s="2"/>
      <c r="L3453" s="2"/>
      <c r="M3453"/>
      <c r="N3453" s="1"/>
      <c r="Q3453"/>
    </row>
    <row r="3454" spans="4:17">
      <c r="D3454" s="1"/>
      <c r="F3454"/>
      <c r="K3454" s="2"/>
      <c r="L3454" s="2"/>
      <c r="M3454"/>
      <c r="N3454" s="1"/>
      <c r="Q3454"/>
    </row>
    <row r="3455" spans="4:17">
      <c r="D3455" s="1"/>
      <c r="F3455"/>
      <c r="K3455" s="2"/>
      <c r="L3455" s="2"/>
      <c r="M3455"/>
      <c r="N3455" s="1"/>
      <c r="Q3455"/>
    </row>
    <row r="3456" spans="4:17">
      <c r="D3456" s="1"/>
      <c r="F3456"/>
      <c r="K3456" s="2"/>
      <c r="L3456" s="2"/>
      <c r="M3456"/>
      <c r="N3456" s="1"/>
      <c r="Q3456"/>
    </row>
    <row r="3457" spans="4:17">
      <c r="D3457" s="1"/>
      <c r="F3457"/>
      <c r="K3457" s="2"/>
      <c r="L3457" s="2"/>
      <c r="M3457"/>
      <c r="N3457" s="1"/>
      <c r="Q3457"/>
    </row>
    <row r="3458" spans="4:17">
      <c r="D3458" s="1"/>
      <c r="F3458"/>
      <c r="K3458" s="2"/>
      <c r="L3458" s="2"/>
      <c r="M3458"/>
      <c r="N3458" s="1"/>
      <c r="Q3458"/>
    </row>
    <row r="3459" spans="4:17">
      <c r="D3459" s="1"/>
      <c r="F3459"/>
      <c r="K3459" s="2"/>
      <c r="L3459" s="2"/>
      <c r="M3459"/>
      <c r="N3459" s="1"/>
      <c r="Q3459"/>
    </row>
    <row r="3460" spans="4:17">
      <c r="D3460" s="1"/>
      <c r="F3460"/>
      <c r="K3460" s="2"/>
      <c r="L3460" s="2"/>
      <c r="M3460"/>
      <c r="N3460" s="1"/>
      <c r="Q3460"/>
    </row>
    <row r="3461" spans="4:17">
      <c r="D3461" s="1"/>
      <c r="F3461"/>
      <c r="K3461" s="2"/>
      <c r="L3461" s="2"/>
      <c r="M3461"/>
      <c r="N3461" s="1"/>
      <c r="Q3461"/>
    </row>
    <row r="3462" spans="4:17">
      <c r="D3462" s="1"/>
      <c r="F3462"/>
      <c r="K3462" s="2"/>
      <c r="L3462" s="2"/>
      <c r="M3462"/>
      <c r="N3462" s="1"/>
      <c r="Q3462"/>
    </row>
    <row r="3463" spans="4:17">
      <c r="D3463" s="1"/>
      <c r="F3463"/>
      <c r="K3463" s="2"/>
      <c r="L3463" s="2"/>
      <c r="M3463"/>
      <c r="N3463" s="1"/>
      <c r="Q3463"/>
    </row>
    <row r="3464" spans="4:17">
      <c r="D3464" s="1"/>
      <c r="F3464"/>
      <c r="K3464" s="2"/>
      <c r="L3464" s="2"/>
      <c r="M3464"/>
      <c r="N3464" s="1"/>
      <c r="Q3464"/>
    </row>
    <row r="3465" spans="4:17">
      <c r="D3465" s="1"/>
      <c r="F3465"/>
      <c r="K3465" s="2"/>
      <c r="L3465" s="2"/>
      <c r="M3465"/>
      <c r="N3465" s="1"/>
      <c r="Q3465"/>
    </row>
    <row r="3466" spans="4:17">
      <c r="D3466" s="1"/>
      <c r="F3466"/>
      <c r="K3466" s="2"/>
      <c r="L3466" s="2"/>
      <c r="M3466"/>
      <c r="N3466" s="1"/>
      <c r="Q3466"/>
    </row>
    <row r="3467" spans="4:17">
      <c r="D3467" s="1"/>
      <c r="F3467"/>
      <c r="K3467" s="2"/>
      <c r="L3467" s="2"/>
      <c r="M3467"/>
      <c r="N3467" s="1"/>
      <c r="Q3467"/>
    </row>
    <row r="3468" spans="4:17">
      <c r="D3468" s="1"/>
      <c r="F3468"/>
      <c r="K3468" s="2"/>
      <c r="L3468" s="2"/>
      <c r="M3468"/>
      <c r="N3468" s="1"/>
      <c r="Q3468"/>
    </row>
    <row r="3469" spans="4:17">
      <c r="D3469" s="1"/>
      <c r="F3469"/>
      <c r="K3469" s="2"/>
      <c r="L3469" s="2"/>
      <c r="M3469"/>
      <c r="N3469" s="1"/>
      <c r="Q3469"/>
    </row>
    <row r="3470" spans="4:17">
      <c r="D3470" s="1"/>
      <c r="F3470"/>
      <c r="K3470" s="2"/>
      <c r="L3470" s="2"/>
      <c r="M3470"/>
      <c r="N3470" s="1"/>
      <c r="Q3470"/>
    </row>
    <row r="3471" spans="4:17">
      <c r="D3471" s="1"/>
      <c r="F3471"/>
      <c r="K3471" s="2"/>
      <c r="L3471" s="2"/>
      <c r="M3471"/>
      <c r="N3471" s="1"/>
      <c r="Q3471"/>
    </row>
    <row r="3472" spans="4:17">
      <c r="D3472" s="1"/>
      <c r="F3472"/>
      <c r="K3472" s="2"/>
      <c r="L3472" s="2"/>
      <c r="M3472"/>
      <c r="N3472" s="1"/>
      <c r="Q3472"/>
    </row>
    <row r="3473" spans="4:17">
      <c r="D3473" s="1"/>
      <c r="F3473"/>
      <c r="K3473" s="2"/>
      <c r="L3473" s="2"/>
      <c r="M3473"/>
      <c r="N3473" s="1"/>
      <c r="Q3473"/>
    </row>
    <row r="3474" spans="4:17">
      <c r="D3474" s="1"/>
      <c r="F3474"/>
      <c r="K3474" s="2"/>
      <c r="L3474" s="2"/>
      <c r="M3474"/>
      <c r="N3474" s="1"/>
      <c r="Q3474"/>
    </row>
    <row r="3475" spans="4:17">
      <c r="D3475" s="1"/>
      <c r="F3475"/>
      <c r="K3475" s="2"/>
      <c r="L3475" s="2"/>
      <c r="M3475"/>
      <c r="N3475" s="1"/>
      <c r="Q3475"/>
    </row>
    <row r="3476" spans="4:17">
      <c r="D3476" s="1"/>
      <c r="F3476"/>
      <c r="K3476" s="2"/>
      <c r="L3476" s="2"/>
      <c r="M3476"/>
      <c r="N3476" s="1"/>
      <c r="Q3476"/>
    </row>
    <row r="3477" spans="4:17">
      <c r="D3477" s="1"/>
      <c r="F3477"/>
      <c r="K3477" s="2"/>
      <c r="L3477" s="2"/>
      <c r="M3477"/>
      <c r="N3477" s="1"/>
      <c r="Q3477"/>
    </row>
    <row r="3478" spans="4:17">
      <c r="D3478" s="1"/>
      <c r="F3478"/>
      <c r="K3478" s="2"/>
      <c r="L3478" s="2"/>
      <c r="M3478"/>
      <c r="N3478" s="1"/>
      <c r="Q3478"/>
    </row>
    <row r="3479" spans="4:17">
      <c r="D3479" s="1"/>
      <c r="F3479"/>
      <c r="K3479" s="2"/>
      <c r="L3479" s="2"/>
      <c r="M3479"/>
      <c r="N3479" s="1"/>
      <c r="Q3479"/>
    </row>
    <row r="3480" spans="4:17">
      <c r="D3480" s="1"/>
      <c r="F3480"/>
      <c r="K3480" s="2"/>
      <c r="L3480" s="2"/>
      <c r="M3480"/>
      <c r="N3480" s="1"/>
      <c r="Q3480"/>
    </row>
    <row r="3481" spans="4:17">
      <c r="D3481" s="1"/>
      <c r="F3481"/>
      <c r="K3481" s="2"/>
      <c r="L3481" s="2"/>
      <c r="M3481"/>
      <c r="N3481" s="1"/>
      <c r="Q3481"/>
    </row>
    <row r="3482" spans="4:17">
      <c r="D3482" s="1"/>
      <c r="F3482"/>
      <c r="K3482" s="2"/>
      <c r="L3482" s="2"/>
      <c r="M3482"/>
      <c r="N3482" s="1"/>
      <c r="Q3482"/>
    </row>
    <row r="3483" spans="4:17">
      <c r="D3483" s="1"/>
      <c r="F3483"/>
      <c r="K3483" s="2"/>
      <c r="L3483" s="2"/>
      <c r="M3483"/>
      <c r="N3483" s="1"/>
      <c r="Q3483"/>
    </row>
    <row r="3484" spans="4:17">
      <c r="D3484" s="1"/>
      <c r="F3484"/>
      <c r="K3484" s="2"/>
      <c r="L3484" s="2"/>
      <c r="M3484"/>
      <c r="N3484" s="1"/>
      <c r="Q3484"/>
    </row>
    <row r="3485" spans="4:17">
      <c r="D3485" s="1"/>
      <c r="F3485"/>
      <c r="K3485" s="2"/>
      <c r="L3485" s="2"/>
      <c r="M3485"/>
      <c r="N3485" s="1"/>
      <c r="Q3485"/>
    </row>
    <row r="3486" spans="4:17">
      <c r="D3486" s="1"/>
      <c r="F3486"/>
      <c r="K3486" s="2"/>
      <c r="L3486" s="2"/>
      <c r="M3486"/>
      <c r="N3486" s="1"/>
      <c r="Q3486"/>
    </row>
    <row r="3487" spans="4:17">
      <c r="D3487" s="1"/>
      <c r="F3487"/>
      <c r="K3487" s="2"/>
      <c r="L3487" s="2"/>
      <c r="M3487"/>
      <c r="N3487" s="1"/>
      <c r="Q3487"/>
    </row>
    <row r="3488" spans="4:17">
      <c r="D3488" s="1"/>
      <c r="F3488"/>
      <c r="K3488" s="2"/>
      <c r="L3488" s="2"/>
      <c r="M3488"/>
      <c r="N3488" s="1"/>
      <c r="Q3488"/>
    </row>
    <row r="3489" spans="4:17">
      <c r="D3489" s="1"/>
      <c r="F3489"/>
      <c r="K3489" s="2"/>
      <c r="L3489" s="2"/>
      <c r="M3489"/>
      <c r="N3489" s="1"/>
      <c r="Q3489"/>
    </row>
    <row r="3490" spans="4:17">
      <c r="D3490" s="1"/>
      <c r="F3490"/>
      <c r="K3490" s="2"/>
      <c r="L3490" s="2"/>
      <c r="M3490"/>
      <c r="N3490" s="1"/>
      <c r="Q3490"/>
    </row>
    <row r="3491" spans="4:17">
      <c r="D3491" s="1"/>
      <c r="F3491"/>
      <c r="K3491" s="2"/>
      <c r="L3491" s="2"/>
      <c r="M3491"/>
      <c r="N3491" s="1"/>
      <c r="Q3491"/>
    </row>
    <row r="3492" spans="4:17">
      <c r="D3492" s="1"/>
      <c r="F3492"/>
      <c r="K3492" s="2"/>
      <c r="L3492" s="2"/>
      <c r="M3492"/>
      <c r="N3492" s="1"/>
      <c r="Q3492"/>
    </row>
    <row r="3493" spans="4:17">
      <c r="D3493" s="1"/>
      <c r="F3493"/>
      <c r="K3493" s="2"/>
      <c r="L3493" s="2"/>
      <c r="M3493"/>
      <c r="N3493" s="1"/>
      <c r="Q3493"/>
    </row>
    <row r="3494" spans="4:17">
      <c r="D3494" s="1"/>
      <c r="F3494"/>
      <c r="K3494" s="2"/>
      <c r="L3494" s="2"/>
      <c r="M3494"/>
      <c r="N3494" s="1"/>
      <c r="Q3494"/>
    </row>
    <row r="3495" spans="4:17">
      <c r="D3495" s="1"/>
      <c r="F3495"/>
      <c r="K3495" s="2"/>
      <c r="L3495" s="2"/>
      <c r="M3495"/>
      <c r="N3495" s="1"/>
      <c r="Q3495"/>
    </row>
    <row r="3496" spans="4:17">
      <c r="D3496" s="1"/>
      <c r="F3496"/>
      <c r="K3496" s="2"/>
      <c r="L3496" s="2"/>
      <c r="M3496"/>
      <c r="N3496" s="1"/>
      <c r="Q3496"/>
    </row>
    <row r="3497" spans="4:17">
      <c r="D3497" s="1"/>
      <c r="F3497"/>
      <c r="K3497" s="2"/>
      <c r="L3497" s="2"/>
      <c r="M3497"/>
      <c r="N3497" s="1"/>
      <c r="Q3497"/>
    </row>
    <row r="3498" spans="4:17">
      <c r="D3498" s="1"/>
      <c r="F3498"/>
      <c r="K3498" s="2"/>
      <c r="L3498" s="2"/>
      <c r="M3498"/>
      <c r="N3498" s="1"/>
      <c r="Q3498"/>
    </row>
    <row r="3499" spans="4:17">
      <c r="D3499" s="1"/>
      <c r="F3499"/>
      <c r="K3499" s="2"/>
      <c r="L3499" s="2"/>
      <c r="M3499"/>
      <c r="N3499" s="1"/>
      <c r="Q3499"/>
    </row>
    <row r="3500" spans="4:17">
      <c r="D3500" s="1"/>
      <c r="F3500"/>
      <c r="K3500" s="2"/>
      <c r="L3500" s="2"/>
      <c r="M3500"/>
      <c r="N3500" s="1"/>
      <c r="Q3500"/>
    </row>
    <row r="3501" spans="4:17">
      <c r="D3501" s="1"/>
      <c r="F3501"/>
      <c r="K3501" s="2"/>
      <c r="L3501" s="2"/>
      <c r="M3501"/>
      <c r="N3501" s="1"/>
      <c r="Q3501"/>
    </row>
    <row r="3502" spans="4:17">
      <c r="D3502" s="1"/>
      <c r="F3502"/>
      <c r="K3502" s="2"/>
      <c r="L3502" s="2"/>
      <c r="M3502"/>
      <c r="N3502" s="1"/>
      <c r="Q3502"/>
    </row>
    <row r="3503" spans="4:17">
      <c r="D3503" s="1"/>
      <c r="F3503"/>
      <c r="K3503" s="2"/>
      <c r="L3503" s="2"/>
      <c r="M3503"/>
      <c r="N3503" s="1"/>
      <c r="Q3503"/>
    </row>
    <row r="3504" spans="4:17">
      <c r="D3504" s="1"/>
      <c r="F3504"/>
      <c r="K3504" s="2"/>
      <c r="L3504" s="2"/>
      <c r="M3504"/>
      <c r="N3504" s="1"/>
      <c r="Q3504"/>
    </row>
    <row r="3505" spans="4:17">
      <c r="D3505" s="1"/>
      <c r="F3505"/>
      <c r="K3505" s="2"/>
      <c r="L3505" s="2"/>
      <c r="M3505"/>
      <c r="N3505" s="1"/>
      <c r="Q3505"/>
    </row>
    <row r="3506" spans="4:17">
      <c r="D3506" s="1"/>
      <c r="F3506"/>
      <c r="K3506" s="2"/>
      <c r="L3506" s="2"/>
      <c r="M3506"/>
      <c r="N3506" s="1"/>
      <c r="Q3506"/>
    </row>
    <row r="3507" spans="4:17">
      <c r="D3507" s="1"/>
      <c r="F3507"/>
      <c r="K3507" s="2"/>
      <c r="L3507" s="2"/>
      <c r="M3507"/>
      <c r="N3507" s="1"/>
      <c r="Q3507"/>
    </row>
    <row r="3508" spans="4:17">
      <c r="D3508" s="1"/>
      <c r="F3508"/>
      <c r="K3508" s="2"/>
      <c r="L3508" s="2"/>
      <c r="M3508"/>
      <c r="N3508" s="1"/>
      <c r="Q3508"/>
    </row>
    <row r="3509" spans="4:17">
      <c r="D3509" s="1"/>
      <c r="F3509"/>
      <c r="K3509" s="2"/>
      <c r="L3509" s="2"/>
      <c r="M3509"/>
      <c r="N3509" s="1"/>
      <c r="Q3509"/>
    </row>
    <row r="3510" spans="4:17">
      <c r="D3510" s="1"/>
      <c r="F3510"/>
      <c r="K3510" s="2"/>
      <c r="L3510" s="2"/>
      <c r="M3510"/>
      <c r="N3510" s="1"/>
      <c r="Q3510"/>
    </row>
    <row r="3511" spans="4:17">
      <c r="D3511" s="1"/>
      <c r="F3511"/>
      <c r="K3511" s="2"/>
      <c r="L3511" s="2"/>
      <c r="M3511"/>
      <c r="N3511" s="1"/>
      <c r="Q3511"/>
    </row>
    <row r="3512" spans="4:17">
      <c r="D3512" s="1"/>
      <c r="F3512"/>
      <c r="K3512" s="2"/>
      <c r="L3512" s="2"/>
      <c r="M3512"/>
      <c r="N3512" s="1"/>
      <c r="Q3512"/>
    </row>
    <row r="3513" spans="4:17">
      <c r="D3513" s="1"/>
      <c r="F3513"/>
      <c r="K3513" s="2"/>
      <c r="L3513" s="2"/>
      <c r="M3513"/>
      <c r="N3513" s="1"/>
      <c r="Q3513"/>
    </row>
    <row r="3514" spans="4:17">
      <c r="D3514" s="1"/>
      <c r="F3514"/>
      <c r="K3514" s="2"/>
      <c r="L3514" s="2"/>
      <c r="M3514"/>
      <c r="N3514" s="1"/>
      <c r="Q3514"/>
    </row>
    <row r="3515" spans="4:17">
      <c r="D3515" s="1"/>
      <c r="F3515"/>
      <c r="K3515" s="2"/>
      <c r="L3515" s="2"/>
      <c r="M3515"/>
      <c r="N3515" s="1"/>
      <c r="Q3515"/>
    </row>
    <row r="3516" spans="4:17">
      <c r="D3516" s="1"/>
      <c r="F3516"/>
      <c r="K3516" s="2"/>
      <c r="L3516" s="2"/>
      <c r="M3516"/>
      <c r="N3516" s="1"/>
      <c r="Q3516"/>
    </row>
    <row r="3517" spans="4:17">
      <c r="D3517" s="1"/>
      <c r="F3517"/>
      <c r="K3517" s="2"/>
      <c r="L3517" s="2"/>
      <c r="M3517"/>
      <c r="N3517" s="1"/>
      <c r="Q3517"/>
    </row>
    <row r="3518" spans="4:17">
      <c r="D3518" s="1"/>
      <c r="F3518"/>
      <c r="K3518" s="2"/>
      <c r="L3518" s="2"/>
      <c r="M3518"/>
      <c r="N3518" s="1"/>
      <c r="Q3518"/>
    </row>
    <row r="3519" spans="4:17">
      <c r="D3519" s="1"/>
      <c r="F3519"/>
      <c r="K3519" s="2"/>
      <c r="L3519" s="2"/>
      <c r="M3519"/>
      <c r="N3519" s="1"/>
      <c r="Q3519"/>
    </row>
    <row r="3520" spans="4:17">
      <c r="D3520" s="1"/>
      <c r="F3520"/>
      <c r="K3520" s="2"/>
      <c r="L3520" s="2"/>
      <c r="M3520"/>
      <c r="N3520" s="1"/>
      <c r="Q3520"/>
    </row>
    <row r="3521" spans="4:17">
      <c r="D3521" s="1"/>
      <c r="F3521"/>
      <c r="K3521" s="2"/>
      <c r="L3521" s="2"/>
      <c r="M3521"/>
      <c r="N3521" s="1"/>
      <c r="Q3521"/>
    </row>
    <row r="3522" spans="4:17">
      <c r="D3522" s="1"/>
      <c r="F3522"/>
      <c r="K3522" s="2"/>
      <c r="L3522" s="2"/>
      <c r="M3522"/>
      <c r="N3522" s="1"/>
      <c r="Q3522"/>
    </row>
    <row r="3523" spans="4:17">
      <c r="D3523" s="1"/>
      <c r="F3523"/>
      <c r="K3523" s="2"/>
      <c r="L3523" s="2"/>
      <c r="M3523"/>
      <c r="N3523" s="1"/>
      <c r="Q3523"/>
    </row>
    <row r="3524" spans="4:17">
      <c r="D3524" s="1"/>
      <c r="F3524"/>
      <c r="K3524" s="2"/>
      <c r="L3524" s="2"/>
      <c r="M3524"/>
      <c r="N3524" s="1"/>
      <c r="Q3524"/>
    </row>
    <row r="3525" spans="4:17">
      <c r="D3525" s="1"/>
      <c r="F3525"/>
      <c r="K3525" s="2"/>
      <c r="L3525" s="2"/>
      <c r="M3525"/>
      <c r="N3525" s="1"/>
      <c r="Q3525"/>
    </row>
    <row r="3526" spans="4:17">
      <c r="D3526" s="1"/>
      <c r="F3526"/>
      <c r="K3526" s="2"/>
      <c r="L3526" s="2"/>
      <c r="M3526"/>
      <c r="N3526" s="1"/>
      <c r="Q3526"/>
    </row>
    <row r="3527" spans="4:17">
      <c r="D3527" s="1"/>
      <c r="F3527"/>
      <c r="K3527" s="2"/>
      <c r="L3527" s="2"/>
      <c r="M3527"/>
      <c r="N3527" s="1"/>
      <c r="Q3527"/>
    </row>
    <row r="3528" spans="4:17">
      <c r="D3528" s="1"/>
      <c r="F3528"/>
      <c r="K3528" s="2"/>
      <c r="L3528" s="2"/>
      <c r="M3528"/>
      <c r="N3528" s="1"/>
      <c r="Q3528"/>
    </row>
    <row r="3529" spans="4:17">
      <c r="D3529" s="1"/>
      <c r="F3529"/>
      <c r="K3529" s="2"/>
      <c r="L3529" s="2"/>
      <c r="M3529"/>
      <c r="N3529" s="1"/>
      <c r="Q3529"/>
    </row>
    <row r="3530" spans="4:17">
      <c r="D3530" s="1"/>
      <c r="F3530"/>
      <c r="K3530" s="2"/>
      <c r="L3530" s="2"/>
      <c r="M3530"/>
      <c r="N3530" s="1"/>
      <c r="Q3530"/>
    </row>
    <row r="3531" spans="4:17">
      <c r="D3531" s="1"/>
      <c r="F3531"/>
      <c r="K3531" s="2"/>
      <c r="L3531" s="2"/>
      <c r="M3531"/>
      <c r="N3531" s="1"/>
      <c r="Q3531"/>
    </row>
    <row r="3532" spans="4:17">
      <c r="D3532" s="1"/>
      <c r="F3532"/>
      <c r="K3532" s="2"/>
      <c r="L3532" s="2"/>
      <c r="M3532"/>
      <c r="N3532" s="1"/>
      <c r="Q3532"/>
    </row>
    <row r="3533" spans="4:17">
      <c r="D3533" s="1"/>
      <c r="F3533"/>
      <c r="K3533" s="2"/>
      <c r="L3533" s="2"/>
      <c r="M3533"/>
      <c r="N3533" s="1"/>
      <c r="Q3533"/>
    </row>
    <row r="3534" spans="4:17">
      <c r="D3534" s="1"/>
      <c r="F3534"/>
      <c r="K3534" s="2"/>
      <c r="L3534" s="2"/>
      <c r="M3534"/>
      <c r="N3534" s="1"/>
      <c r="Q3534"/>
    </row>
    <row r="3535" spans="4:17">
      <c r="D3535" s="1"/>
      <c r="F3535"/>
      <c r="K3535" s="2"/>
      <c r="L3535" s="2"/>
      <c r="M3535"/>
      <c r="N3535" s="1"/>
      <c r="Q3535"/>
    </row>
    <row r="3536" spans="4:17">
      <c r="D3536" s="1"/>
      <c r="F3536"/>
      <c r="K3536" s="2"/>
      <c r="L3536" s="2"/>
      <c r="M3536"/>
      <c r="N3536" s="1"/>
      <c r="Q3536"/>
    </row>
    <row r="3537" spans="4:17">
      <c r="D3537" s="1"/>
      <c r="F3537"/>
      <c r="K3537" s="2"/>
      <c r="L3537" s="2"/>
      <c r="M3537"/>
      <c r="N3537" s="1"/>
      <c r="Q3537"/>
    </row>
    <row r="3538" spans="4:17">
      <c r="D3538" s="1"/>
      <c r="F3538"/>
      <c r="K3538" s="2"/>
      <c r="L3538" s="2"/>
      <c r="M3538"/>
      <c r="N3538" s="1"/>
      <c r="Q3538"/>
    </row>
    <row r="3539" spans="4:17">
      <c r="D3539" s="1"/>
      <c r="F3539"/>
      <c r="K3539" s="2"/>
      <c r="L3539" s="2"/>
      <c r="M3539"/>
      <c r="N3539" s="1"/>
      <c r="Q3539"/>
    </row>
    <row r="3540" spans="4:17">
      <c r="D3540" s="1"/>
      <c r="F3540"/>
      <c r="K3540" s="2"/>
      <c r="L3540" s="2"/>
      <c r="M3540"/>
      <c r="N3540" s="1"/>
      <c r="Q3540"/>
    </row>
    <row r="3541" spans="4:17">
      <c r="D3541" s="1"/>
      <c r="F3541"/>
      <c r="K3541" s="2"/>
      <c r="L3541" s="2"/>
      <c r="M3541"/>
      <c r="N3541" s="1"/>
      <c r="Q3541"/>
    </row>
    <row r="3542" spans="4:17">
      <c r="D3542" s="1"/>
      <c r="F3542"/>
      <c r="K3542" s="2"/>
      <c r="L3542" s="2"/>
      <c r="M3542"/>
      <c r="N3542" s="1"/>
      <c r="Q3542"/>
    </row>
    <row r="3543" spans="4:17">
      <c r="D3543" s="1"/>
      <c r="F3543"/>
      <c r="K3543" s="2"/>
      <c r="L3543" s="2"/>
      <c r="M3543"/>
      <c r="N3543" s="1"/>
      <c r="Q3543"/>
    </row>
    <row r="3544" spans="4:17">
      <c r="D3544" s="1"/>
      <c r="F3544"/>
      <c r="K3544" s="2"/>
      <c r="L3544" s="2"/>
      <c r="M3544"/>
      <c r="N3544" s="1"/>
      <c r="Q3544"/>
    </row>
    <row r="3545" spans="4:17">
      <c r="D3545" s="1"/>
      <c r="F3545"/>
      <c r="K3545" s="2"/>
      <c r="L3545" s="2"/>
      <c r="M3545"/>
      <c r="N3545" s="1"/>
      <c r="Q3545"/>
    </row>
    <row r="3546" spans="4:17">
      <c r="D3546" s="1"/>
      <c r="F3546"/>
      <c r="K3546" s="2"/>
      <c r="L3546" s="2"/>
      <c r="M3546"/>
      <c r="N3546" s="1"/>
      <c r="Q3546"/>
    </row>
    <row r="3547" spans="4:17">
      <c r="D3547" s="1"/>
      <c r="F3547"/>
      <c r="K3547" s="2"/>
      <c r="L3547" s="2"/>
      <c r="M3547"/>
      <c r="N3547" s="1"/>
      <c r="Q3547"/>
    </row>
    <row r="3548" spans="4:17">
      <c r="D3548" s="1"/>
      <c r="F3548"/>
      <c r="K3548" s="2"/>
      <c r="L3548" s="2"/>
      <c r="M3548"/>
      <c r="N3548" s="1"/>
      <c r="Q3548"/>
    </row>
    <row r="3549" spans="4:17">
      <c r="D3549" s="1"/>
      <c r="F3549"/>
      <c r="K3549" s="2"/>
      <c r="L3549" s="2"/>
      <c r="M3549"/>
      <c r="N3549" s="1"/>
      <c r="Q3549"/>
    </row>
    <row r="3550" spans="4:17">
      <c r="D3550" s="1"/>
      <c r="F3550"/>
      <c r="K3550" s="2"/>
      <c r="L3550" s="2"/>
      <c r="M3550"/>
      <c r="N3550" s="1"/>
      <c r="Q3550"/>
    </row>
    <row r="3551" spans="4:17">
      <c r="D3551" s="1"/>
      <c r="F3551"/>
      <c r="K3551" s="2"/>
      <c r="L3551" s="2"/>
      <c r="M3551"/>
      <c r="N3551" s="1"/>
      <c r="Q3551"/>
    </row>
    <row r="3552" spans="4:17">
      <c r="D3552" s="1"/>
      <c r="F3552"/>
      <c r="K3552" s="2"/>
      <c r="L3552" s="2"/>
      <c r="M3552"/>
      <c r="N3552" s="1"/>
      <c r="Q3552"/>
    </row>
    <row r="3553" spans="4:17">
      <c r="D3553" s="1"/>
      <c r="F3553"/>
      <c r="K3553" s="2"/>
      <c r="L3553" s="2"/>
      <c r="M3553"/>
      <c r="N3553" s="1"/>
      <c r="Q3553"/>
    </row>
    <row r="3554" spans="4:17">
      <c r="D3554" s="1"/>
      <c r="F3554"/>
      <c r="K3554" s="2"/>
      <c r="L3554" s="2"/>
      <c r="M3554"/>
      <c r="N3554" s="1"/>
      <c r="Q3554"/>
    </row>
    <row r="3555" spans="4:17">
      <c r="D3555" s="1"/>
      <c r="F3555"/>
      <c r="K3555" s="2"/>
      <c r="L3555" s="2"/>
      <c r="M3555"/>
      <c r="N3555" s="1"/>
      <c r="Q3555"/>
    </row>
    <row r="3556" spans="4:17">
      <c r="D3556" s="1"/>
      <c r="F3556"/>
      <c r="K3556" s="2"/>
      <c r="L3556" s="2"/>
      <c r="M3556"/>
      <c r="N3556" s="1"/>
      <c r="Q3556"/>
    </row>
    <row r="3557" spans="4:17">
      <c r="D3557" s="1"/>
      <c r="F3557"/>
      <c r="K3557" s="2"/>
      <c r="L3557" s="2"/>
      <c r="M3557"/>
      <c r="N3557" s="1"/>
      <c r="Q3557"/>
    </row>
    <row r="3558" spans="4:17">
      <c r="D3558" s="1"/>
      <c r="F3558"/>
      <c r="K3558" s="2"/>
      <c r="L3558" s="2"/>
      <c r="M3558"/>
      <c r="N3558" s="1"/>
      <c r="Q3558"/>
    </row>
    <row r="3559" spans="4:17">
      <c r="D3559" s="1"/>
      <c r="F3559"/>
      <c r="K3559" s="2"/>
      <c r="L3559" s="2"/>
      <c r="M3559"/>
      <c r="N3559" s="1"/>
      <c r="Q3559"/>
    </row>
    <row r="3560" spans="4:17">
      <c r="D3560" s="1"/>
      <c r="F3560"/>
      <c r="K3560" s="2"/>
      <c r="L3560" s="2"/>
      <c r="M3560"/>
      <c r="N3560" s="1"/>
      <c r="Q3560"/>
    </row>
    <row r="3561" spans="4:17">
      <c r="D3561" s="1"/>
      <c r="F3561"/>
      <c r="K3561" s="2"/>
      <c r="L3561" s="2"/>
      <c r="M3561"/>
      <c r="N3561" s="1"/>
      <c r="Q3561"/>
    </row>
    <row r="3562" spans="4:17">
      <c r="D3562" s="1"/>
      <c r="F3562"/>
      <c r="K3562" s="2"/>
      <c r="L3562" s="2"/>
      <c r="M3562"/>
      <c r="N3562" s="1"/>
      <c r="Q3562"/>
    </row>
    <row r="3563" spans="4:17">
      <c r="D3563" s="1"/>
      <c r="F3563"/>
      <c r="K3563" s="2"/>
      <c r="L3563" s="2"/>
      <c r="M3563"/>
      <c r="N3563" s="1"/>
      <c r="Q3563"/>
    </row>
    <row r="3564" spans="4:17">
      <c r="D3564" s="1"/>
      <c r="F3564"/>
      <c r="K3564" s="2"/>
      <c r="L3564" s="2"/>
      <c r="M3564"/>
      <c r="N3564" s="1"/>
      <c r="Q3564"/>
    </row>
    <row r="3565" spans="4:17">
      <c r="D3565" s="1"/>
      <c r="F3565"/>
      <c r="K3565" s="2"/>
      <c r="L3565" s="2"/>
      <c r="M3565"/>
      <c r="N3565" s="1"/>
      <c r="Q3565"/>
    </row>
    <row r="3566" spans="4:17">
      <c r="D3566" s="1"/>
      <c r="F3566"/>
      <c r="K3566" s="2"/>
      <c r="L3566" s="2"/>
      <c r="M3566"/>
      <c r="N3566" s="1"/>
      <c r="Q3566"/>
    </row>
    <row r="3567" spans="4:17">
      <c r="D3567" s="1"/>
      <c r="F3567"/>
      <c r="K3567" s="2"/>
      <c r="L3567" s="2"/>
      <c r="M3567"/>
      <c r="N3567" s="1"/>
      <c r="Q3567"/>
    </row>
    <row r="3568" spans="4:17">
      <c r="D3568" s="1"/>
      <c r="F3568"/>
      <c r="K3568" s="2"/>
      <c r="L3568" s="2"/>
      <c r="M3568"/>
      <c r="N3568" s="1"/>
      <c r="Q3568"/>
    </row>
    <row r="3569" spans="4:17">
      <c r="D3569" s="1"/>
      <c r="F3569"/>
      <c r="K3569" s="2"/>
      <c r="L3569" s="2"/>
      <c r="M3569"/>
      <c r="N3569" s="1"/>
      <c r="Q3569"/>
    </row>
    <row r="3570" spans="4:17">
      <c r="D3570" s="1"/>
      <c r="F3570"/>
      <c r="K3570" s="2"/>
      <c r="L3570" s="2"/>
      <c r="M3570"/>
      <c r="N3570" s="1"/>
      <c r="Q3570"/>
    </row>
    <row r="3571" spans="4:17">
      <c r="D3571" s="1"/>
      <c r="F3571"/>
      <c r="K3571" s="2"/>
      <c r="L3571" s="2"/>
      <c r="M3571"/>
      <c r="N3571" s="1"/>
      <c r="Q3571"/>
    </row>
    <row r="3572" spans="4:17">
      <c r="D3572" s="1"/>
      <c r="F3572"/>
      <c r="K3572" s="2"/>
      <c r="L3572" s="2"/>
      <c r="M3572"/>
      <c r="N3572" s="1"/>
      <c r="Q3572"/>
    </row>
    <row r="3573" spans="4:17">
      <c r="D3573" s="1"/>
      <c r="F3573"/>
      <c r="K3573" s="2"/>
      <c r="L3573" s="2"/>
      <c r="M3573"/>
      <c r="N3573" s="1"/>
      <c r="Q3573"/>
    </row>
    <row r="3574" spans="4:17">
      <c r="D3574" s="1"/>
      <c r="F3574"/>
      <c r="K3574" s="2"/>
      <c r="L3574" s="2"/>
      <c r="M3574"/>
      <c r="N3574" s="1"/>
      <c r="Q3574"/>
    </row>
    <row r="3575" spans="4:17">
      <c r="D3575" s="1"/>
      <c r="F3575"/>
      <c r="K3575" s="2"/>
      <c r="L3575" s="2"/>
      <c r="M3575"/>
      <c r="N3575" s="1"/>
      <c r="Q3575"/>
    </row>
    <row r="3576" spans="4:17">
      <c r="D3576" s="1"/>
      <c r="F3576"/>
      <c r="K3576" s="2"/>
      <c r="L3576" s="2"/>
      <c r="M3576"/>
      <c r="N3576" s="1"/>
      <c r="Q3576"/>
    </row>
    <row r="3577" spans="4:17">
      <c r="D3577" s="1"/>
      <c r="F3577"/>
      <c r="K3577" s="2"/>
      <c r="L3577" s="2"/>
      <c r="M3577"/>
      <c r="N3577" s="1"/>
      <c r="Q3577"/>
    </row>
    <row r="3578" spans="4:17">
      <c r="D3578" s="1"/>
      <c r="F3578"/>
      <c r="K3578" s="2"/>
      <c r="L3578" s="2"/>
      <c r="M3578"/>
      <c r="N3578" s="1"/>
      <c r="Q3578"/>
    </row>
    <row r="3579" spans="4:17">
      <c r="D3579" s="1"/>
      <c r="F3579"/>
      <c r="K3579" s="2"/>
      <c r="L3579" s="2"/>
      <c r="M3579"/>
      <c r="N3579" s="1"/>
      <c r="Q3579"/>
    </row>
    <row r="3580" spans="4:17">
      <c r="D3580" s="1"/>
      <c r="F3580"/>
      <c r="K3580" s="2"/>
      <c r="L3580" s="2"/>
      <c r="M3580"/>
      <c r="N3580" s="1"/>
      <c r="Q3580"/>
    </row>
    <row r="3581" spans="4:17">
      <c r="D3581" s="1"/>
      <c r="F3581"/>
      <c r="K3581" s="2"/>
      <c r="L3581" s="2"/>
      <c r="M3581"/>
      <c r="N3581" s="1"/>
      <c r="Q3581"/>
    </row>
    <row r="3582" spans="4:17">
      <c r="D3582" s="1"/>
      <c r="F3582"/>
      <c r="K3582" s="2"/>
      <c r="L3582" s="2"/>
      <c r="M3582"/>
      <c r="N3582" s="1"/>
      <c r="Q3582"/>
    </row>
    <row r="3583" spans="4:17">
      <c r="D3583" s="1"/>
      <c r="F3583"/>
      <c r="K3583" s="2"/>
      <c r="L3583" s="2"/>
      <c r="M3583"/>
      <c r="N3583" s="1"/>
      <c r="Q3583"/>
    </row>
    <row r="3584" spans="4:17">
      <c r="D3584" s="1"/>
      <c r="F3584"/>
      <c r="K3584" s="2"/>
      <c r="L3584" s="2"/>
      <c r="M3584"/>
      <c r="N3584" s="1"/>
      <c r="Q3584"/>
    </row>
    <row r="3585" spans="4:17">
      <c r="D3585" s="1"/>
      <c r="F3585"/>
      <c r="K3585" s="2"/>
      <c r="L3585" s="2"/>
      <c r="M3585"/>
      <c r="N3585" s="1"/>
      <c r="Q3585"/>
    </row>
    <row r="3586" spans="4:17">
      <c r="D3586" s="1"/>
      <c r="F3586"/>
      <c r="K3586" s="2"/>
      <c r="L3586" s="2"/>
      <c r="M3586"/>
      <c r="N3586" s="1"/>
      <c r="Q3586"/>
    </row>
    <row r="3587" spans="4:17">
      <c r="D3587" s="1"/>
      <c r="F3587"/>
      <c r="K3587" s="2"/>
      <c r="L3587" s="2"/>
      <c r="M3587"/>
      <c r="N3587" s="1"/>
      <c r="Q3587"/>
    </row>
    <row r="3588" spans="4:17">
      <c r="D3588" s="1"/>
      <c r="F3588"/>
      <c r="K3588" s="2"/>
      <c r="L3588" s="2"/>
      <c r="M3588"/>
      <c r="N3588" s="1"/>
      <c r="Q3588"/>
    </row>
    <row r="3589" spans="4:17">
      <c r="D3589" s="1"/>
      <c r="F3589"/>
      <c r="K3589" s="2"/>
      <c r="L3589" s="2"/>
      <c r="M3589"/>
      <c r="N3589" s="1"/>
      <c r="Q3589"/>
    </row>
    <row r="3590" spans="4:17">
      <c r="D3590" s="1"/>
      <c r="F3590"/>
      <c r="K3590" s="2"/>
      <c r="L3590" s="2"/>
      <c r="M3590"/>
      <c r="N3590" s="1"/>
      <c r="Q3590"/>
    </row>
    <row r="3591" spans="4:17">
      <c r="D3591" s="1"/>
      <c r="F3591"/>
      <c r="K3591" s="2"/>
      <c r="L3591" s="2"/>
      <c r="M3591"/>
      <c r="N3591" s="1"/>
      <c r="Q3591"/>
    </row>
    <row r="3592" spans="4:17">
      <c r="D3592" s="1"/>
      <c r="F3592"/>
      <c r="K3592" s="2"/>
      <c r="L3592" s="2"/>
      <c r="M3592"/>
      <c r="N3592" s="1"/>
      <c r="Q3592"/>
    </row>
    <row r="3593" spans="4:17">
      <c r="D3593" s="1"/>
      <c r="F3593"/>
      <c r="K3593" s="2"/>
      <c r="L3593" s="2"/>
      <c r="M3593"/>
      <c r="N3593" s="1"/>
      <c r="Q3593"/>
    </row>
    <row r="3594" spans="4:17">
      <c r="D3594" s="1"/>
      <c r="F3594"/>
      <c r="K3594" s="2"/>
      <c r="L3594" s="2"/>
      <c r="M3594"/>
      <c r="N3594" s="1"/>
      <c r="Q3594"/>
    </row>
    <row r="3595" spans="4:17">
      <c r="D3595" s="1"/>
      <c r="F3595"/>
      <c r="K3595" s="2"/>
      <c r="L3595" s="2"/>
      <c r="M3595"/>
      <c r="N3595" s="1"/>
      <c r="Q3595"/>
    </row>
    <row r="3596" spans="4:17">
      <c r="D3596" s="1"/>
      <c r="F3596"/>
      <c r="K3596" s="2"/>
      <c r="L3596" s="2"/>
      <c r="M3596"/>
      <c r="N3596" s="1"/>
      <c r="Q3596"/>
    </row>
    <row r="3597" spans="4:17">
      <c r="D3597" s="1"/>
      <c r="F3597"/>
      <c r="K3597" s="2"/>
      <c r="L3597" s="2"/>
      <c r="M3597"/>
      <c r="N3597" s="1"/>
      <c r="Q3597"/>
    </row>
    <row r="3598" spans="4:17">
      <c r="D3598" s="1"/>
      <c r="F3598"/>
      <c r="K3598" s="2"/>
      <c r="L3598" s="2"/>
      <c r="M3598"/>
      <c r="N3598" s="1"/>
      <c r="Q3598"/>
    </row>
    <row r="3599" spans="4:17">
      <c r="D3599" s="1"/>
      <c r="F3599"/>
      <c r="K3599" s="2"/>
      <c r="L3599" s="2"/>
      <c r="M3599"/>
      <c r="N3599" s="1"/>
      <c r="Q3599"/>
    </row>
    <row r="3600" spans="4:17">
      <c r="D3600" s="1"/>
      <c r="F3600"/>
      <c r="K3600" s="2"/>
      <c r="L3600" s="2"/>
      <c r="M3600"/>
      <c r="N3600" s="1"/>
      <c r="Q3600"/>
    </row>
    <row r="3601" spans="4:17">
      <c r="D3601" s="1"/>
      <c r="F3601"/>
      <c r="K3601" s="2"/>
      <c r="L3601" s="2"/>
      <c r="M3601"/>
      <c r="N3601" s="1"/>
      <c r="Q3601"/>
    </row>
    <row r="3602" spans="4:17">
      <c r="D3602" s="1"/>
      <c r="F3602"/>
      <c r="K3602" s="2"/>
      <c r="L3602" s="2"/>
      <c r="M3602"/>
      <c r="N3602" s="1"/>
      <c r="Q3602"/>
    </row>
    <row r="3603" spans="4:17">
      <c r="D3603" s="1"/>
      <c r="F3603"/>
      <c r="K3603" s="2"/>
      <c r="L3603" s="2"/>
      <c r="M3603"/>
      <c r="N3603" s="1"/>
      <c r="Q3603"/>
    </row>
    <row r="3604" spans="4:17">
      <c r="D3604" s="1"/>
      <c r="F3604"/>
      <c r="K3604" s="2"/>
      <c r="L3604" s="2"/>
      <c r="M3604"/>
      <c r="N3604" s="1"/>
      <c r="Q3604"/>
    </row>
    <row r="3605" spans="4:17">
      <c r="D3605" s="1"/>
      <c r="F3605"/>
      <c r="K3605" s="2"/>
      <c r="L3605" s="2"/>
      <c r="M3605"/>
      <c r="N3605" s="1"/>
      <c r="Q3605"/>
    </row>
    <row r="3606" spans="4:17">
      <c r="D3606" s="1"/>
      <c r="F3606"/>
      <c r="K3606" s="2"/>
      <c r="L3606" s="2"/>
      <c r="M3606"/>
      <c r="N3606" s="1"/>
      <c r="Q3606"/>
    </row>
    <row r="3607" spans="4:17">
      <c r="D3607" s="1"/>
      <c r="F3607"/>
      <c r="K3607" s="2"/>
      <c r="L3607" s="2"/>
      <c r="M3607"/>
      <c r="N3607" s="1"/>
      <c r="Q3607"/>
    </row>
    <row r="3608" spans="4:17">
      <c r="D3608" s="1"/>
      <c r="F3608"/>
      <c r="K3608" s="2"/>
      <c r="L3608" s="2"/>
      <c r="M3608"/>
      <c r="N3608" s="1"/>
      <c r="Q3608"/>
    </row>
    <row r="3609" spans="4:17">
      <c r="D3609" s="1"/>
      <c r="F3609"/>
      <c r="K3609" s="2"/>
      <c r="L3609" s="2"/>
      <c r="M3609"/>
      <c r="N3609" s="1"/>
      <c r="Q3609"/>
    </row>
    <row r="3610" spans="4:17">
      <c r="D3610" s="1"/>
      <c r="F3610"/>
      <c r="K3610" s="2"/>
      <c r="L3610" s="2"/>
      <c r="M3610"/>
      <c r="N3610" s="1"/>
      <c r="Q3610"/>
    </row>
    <row r="3611" spans="4:17">
      <c r="D3611" s="1"/>
      <c r="F3611"/>
      <c r="K3611" s="2"/>
      <c r="L3611" s="2"/>
      <c r="M3611"/>
      <c r="N3611" s="1"/>
      <c r="Q3611"/>
    </row>
    <row r="3612" spans="4:17">
      <c r="D3612" s="1"/>
      <c r="F3612"/>
      <c r="K3612" s="2"/>
      <c r="L3612" s="2"/>
      <c r="M3612"/>
      <c r="N3612" s="1"/>
      <c r="Q3612"/>
    </row>
    <row r="3613" spans="4:17">
      <c r="D3613" s="1"/>
      <c r="F3613"/>
      <c r="K3613" s="2"/>
      <c r="L3613" s="2"/>
      <c r="M3613"/>
      <c r="N3613" s="1"/>
      <c r="Q3613"/>
    </row>
    <row r="3614" spans="4:17">
      <c r="D3614" s="1"/>
      <c r="F3614"/>
      <c r="K3614" s="2"/>
      <c r="L3614" s="2"/>
      <c r="M3614"/>
      <c r="N3614" s="1"/>
      <c r="Q3614"/>
    </row>
    <row r="3615" spans="4:17">
      <c r="D3615" s="1"/>
      <c r="F3615"/>
      <c r="K3615" s="2"/>
      <c r="L3615" s="2"/>
      <c r="M3615"/>
      <c r="N3615" s="1"/>
      <c r="Q3615"/>
    </row>
    <row r="3616" spans="4:17">
      <c r="D3616" s="1"/>
      <c r="F3616"/>
      <c r="K3616" s="2"/>
      <c r="L3616" s="2"/>
      <c r="M3616"/>
      <c r="N3616" s="1"/>
      <c r="Q3616"/>
    </row>
    <row r="3617" spans="4:17">
      <c r="D3617" s="1"/>
      <c r="F3617"/>
      <c r="K3617" s="2"/>
      <c r="L3617" s="2"/>
      <c r="M3617"/>
      <c r="N3617" s="1"/>
      <c r="Q3617"/>
    </row>
    <row r="3618" spans="4:17">
      <c r="D3618" s="1"/>
      <c r="F3618"/>
      <c r="K3618" s="2"/>
      <c r="L3618" s="2"/>
      <c r="M3618"/>
      <c r="N3618" s="1"/>
      <c r="Q3618"/>
    </row>
    <row r="3619" spans="4:17">
      <c r="D3619" s="1"/>
      <c r="F3619"/>
      <c r="K3619" s="2"/>
      <c r="L3619" s="2"/>
      <c r="M3619"/>
      <c r="N3619" s="1"/>
      <c r="Q3619"/>
    </row>
    <row r="3620" spans="4:17">
      <c r="D3620" s="1"/>
      <c r="F3620"/>
      <c r="K3620" s="2"/>
      <c r="L3620" s="2"/>
      <c r="M3620"/>
      <c r="N3620" s="1"/>
      <c r="Q3620"/>
    </row>
    <row r="3621" spans="4:17">
      <c r="D3621" s="1"/>
      <c r="F3621"/>
      <c r="K3621" s="2"/>
      <c r="L3621" s="2"/>
      <c r="M3621"/>
      <c r="N3621" s="1"/>
      <c r="Q3621"/>
    </row>
    <row r="3622" spans="4:17">
      <c r="D3622" s="1"/>
      <c r="F3622"/>
      <c r="K3622" s="2"/>
      <c r="L3622" s="2"/>
      <c r="M3622"/>
      <c r="N3622" s="1"/>
      <c r="Q3622"/>
    </row>
    <row r="3623" spans="4:17">
      <c r="D3623" s="1"/>
      <c r="F3623"/>
      <c r="K3623" s="2"/>
      <c r="L3623" s="2"/>
      <c r="M3623"/>
      <c r="N3623" s="1"/>
      <c r="Q3623"/>
    </row>
    <row r="3624" spans="4:17">
      <c r="D3624" s="1"/>
      <c r="F3624"/>
      <c r="K3624" s="2"/>
      <c r="L3624" s="2"/>
      <c r="M3624"/>
      <c r="N3624" s="1"/>
      <c r="Q3624"/>
    </row>
    <row r="3625" spans="4:17">
      <c r="D3625" s="1"/>
      <c r="F3625"/>
      <c r="K3625" s="2"/>
      <c r="L3625" s="2"/>
      <c r="M3625"/>
      <c r="N3625" s="1"/>
      <c r="Q3625"/>
    </row>
    <row r="3626" spans="4:17">
      <c r="D3626" s="1"/>
      <c r="F3626"/>
      <c r="K3626" s="2"/>
      <c r="L3626" s="2"/>
      <c r="M3626"/>
      <c r="N3626" s="1"/>
      <c r="Q3626"/>
    </row>
    <row r="3627" spans="4:17">
      <c r="D3627" s="1"/>
      <c r="F3627"/>
      <c r="K3627" s="2"/>
      <c r="L3627" s="2"/>
      <c r="M3627"/>
      <c r="N3627" s="1"/>
      <c r="Q3627"/>
    </row>
    <row r="3628" spans="4:17">
      <c r="D3628" s="1"/>
      <c r="F3628"/>
      <c r="K3628" s="2"/>
      <c r="L3628" s="2"/>
      <c r="M3628"/>
      <c r="N3628" s="1"/>
      <c r="Q3628"/>
    </row>
    <row r="3629" spans="4:17">
      <c r="D3629" s="1"/>
      <c r="F3629"/>
      <c r="K3629" s="2"/>
      <c r="L3629" s="2"/>
      <c r="M3629"/>
      <c r="N3629" s="1"/>
      <c r="Q3629"/>
    </row>
    <row r="3630" spans="4:17">
      <c r="D3630" s="1"/>
      <c r="F3630"/>
      <c r="K3630" s="2"/>
      <c r="L3630" s="2"/>
      <c r="M3630"/>
      <c r="N3630" s="1"/>
      <c r="Q3630"/>
    </row>
    <row r="3631" spans="4:17">
      <c r="D3631" s="1"/>
      <c r="F3631"/>
      <c r="K3631" s="2"/>
      <c r="L3631" s="2"/>
      <c r="M3631"/>
      <c r="N3631" s="1"/>
      <c r="Q3631"/>
    </row>
    <row r="3632" spans="4:17">
      <c r="D3632" s="1"/>
      <c r="F3632"/>
      <c r="K3632" s="2"/>
      <c r="L3632" s="2"/>
      <c r="M3632"/>
      <c r="N3632" s="1"/>
      <c r="Q3632"/>
    </row>
    <row r="3633" spans="4:17">
      <c r="D3633" s="1"/>
      <c r="F3633"/>
      <c r="K3633" s="2"/>
      <c r="L3633" s="2"/>
      <c r="M3633"/>
      <c r="N3633" s="1"/>
      <c r="Q3633"/>
    </row>
    <row r="3634" spans="4:17">
      <c r="D3634" s="1"/>
      <c r="F3634"/>
      <c r="K3634" s="2"/>
      <c r="L3634" s="2"/>
      <c r="M3634"/>
      <c r="N3634" s="1"/>
      <c r="Q3634"/>
    </row>
    <row r="3635" spans="4:17">
      <c r="D3635" s="1"/>
      <c r="F3635"/>
      <c r="K3635" s="2"/>
      <c r="L3635" s="2"/>
      <c r="M3635"/>
      <c r="N3635" s="1"/>
      <c r="Q3635"/>
    </row>
    <row r="3636" spans="4:17">
      <c r="D3636" s="1"/>
      <c r="F3636"/>
      <c r="K3636" s="2"/>
      <c r="L3636" s="2"/>
      <c r="M3636"/>
      <c r="N3636" s="1"/>
      <c r="Q3636"/>
    </row>
    <row r="3637" spans="4:17">
      <c r="D3637" s="1"/>
      <c r="F3637"/>
      <c r="K3637" s="2"/>
      <c r="L3637" s="2"/>
      <c r="M3637"/>
      <c r="N3637" s="1"/>
      <c r="Q3637"/>
    </row>
    <row r="3638" spans="4:17">
      <c r="D3638" s="1"/>
      <c r="F3638"/>
      <c r="K3638" s="2"/>
      <c r="L3638" s="2"/>
      <c r="M3638"/>
      <c r="N3638" s="1"/>
      <c r="Q3638"/>
    </row>
    <row r="3639" spans="4:17">
      <c r="D3639" s="1"/>
      <c r="F3639"/>
      <c r="K3639" s="2"/>
      <c r="L3639" s="2"/>
      <c r="M3639"/>
      <c r="N3639" s="1"/>
      <c r="Q3639"/>
    </row>
    <row r="3640" spans="4:17">
      <c r="D3640" s="1"/>
      <c r="F3640"/>
      <c r="K3640" s="2"/>
      <c r="L3640" s="2"/>
      <c r="M3640"/>
      <c r="N3640" s="1"/>
      <c r="Q3640"/>
    </row>
    <row r="3641" spans="4:17">
      <c r="D3641" s="1"/>
      <c r="F3641"/>
      <c r="K3641" s="2"/>
      <c r="L3641" s="2"/>
      <c r="M3641"/>
      <c r="N3641" s="1"/>
      <c r="Q3641"/>
    </row>
    <row r="3642" spans="4:17">
      <c r="D3642" s="1"/>
      <c r="F3642"/>
      <c r="K3642" s="2"/>
      <c r="L3642" s="2"/>
      <c r="M3642"/>
      <c r="N3642" s="1"/>
      <c r="Q3642"/>
    </row>
    <row r="3643" spans="4:17">
      <c r="D3643" s="1"/>
      <c r="F3643"/>
      <c r="K3643" s="2"/>
      <c r="L3643" s="2"/>
      <c r="M3643"/>
      <c r="N3643" s="1"/>
      <c r="Q3643"/>
    </row>
    <row r="3644" spans="4:17">
      <c r="D3644" s="1"/>
      <c r="F3644"/>
      <c r="K3644" s="2"/>
      <c r="L3644" s="2"/>
      <c r="M3644"/>
      <c r="N3644" s="1"/>
      <c r="Q3644"/>
    </row>
    <row r="3645" spans="4:17">
      <c r="D3645" s="1"/>
      <c r="F3645"/>
      <c r="K3645" s="2"/>
      <c r="L3645" s="2"/>
      <c r="M3645"/>
      <c r="N3645" s="1"/>
      <c r="Q3645"/>
    </row>
    <row r="3646" spans="4:17">
      <c r="D3646" s="1"/>
      <c r="F3646"/>
      <c r="K3646" s="2"/>
      <c r="L3646" s="2"/>
      <c r="M3646"/>
      <c r="N3646" s="1"/>
      <c r="Q3646"/>
    </row>
    <row r="3647" spans="4:17">
      <c r="D3647" s="1"/>
      <c r="F3647"/>
      <c r="K3647" s="2"/>
      <c r="L3647" s="2"/>
      <c r="M3647"/>
      <c r="N3647" s="1"/>
      <c r="Q3647"/>
    </row>
    <row r="3648" spans="4:17">
      <c r="D3648" s="1"/>
      <c r="F3648"/>
      <c r="K3648" s="2"/>
      <c r="L3648" s="2"/>
      <c r="M3648"/>
      <c r="N3648" s="1"/>
      <c r="Q3648"/>
    </row>
    <row r="3649" spans="4:17">
      <c r="D3649" s="1"/>
      <c r="F3649"/>
      <c r="K3649" s="2"/>
      <c r="L3649" s="2"/>
      <c r="M3649"/>
      <c r="N3649" s="1"/>
      <c r="Q3649"/>
    </row>
    <row r="3650" spans="4:17">
      <c r="D3650" s="1"/>
      <c r="F3650"/>
      <c r="K3650" s="2"/>
      <c r="L3650" s="2"/>
      <c r="M3650"/>
      <c r="N3650" s="1"/>
      <c r="Q3650"/>
    </row>
    <row r="3651" spans="4:17">
      <c r="D3651" s="1"/>
      <c r="F3651"/>
      <c r="K3651" s="2"/>
      <c r="L3651" s="2"/>
      <c r="M3651"/>
      <c r="N3651" s="1"/>
      <c r="Q3651"/>
    </row>
    <row r="3652" spans="4:17">
      <c r="D3652" s="1"/>
      <c r="F3652"/>
      <c r="K3652" s="2"/>
      <c r="L3652" s="2"/>
      <c r="M3652"/>
      <c r="N3652" s="1"/>
      <c r="Q3652"/>
    </row>
    <row r="3653" spans="4:17">
      <c r="D3653" s="1"/>
      <c r="F3653"/>
      <c r="K3653" s="2"/>
      <c r="L3653" s="2"/>
      <c r="M3653"/>
      <c r="N3653" s="1"/>
      <c r="Q3653"/>
    </row>
    <row r="3654" spans="4:17">
      <c r="D3654" s="1"/>
      <c r="F3654"/>
      <c r="K3654" s="2"/>
      <c r="L3654" s="2"/>
      <c r="M3654"/>
      <c r="N3654" s="1"/>
      <c r="Q3654"/>
    </row>
    <row r="3655" spans="4:17">
      <c r="D3655" s="1"/>
      <c r="F3655"/>
      <c r="K3655" s="2"/>
      <c r="L3655" s="2"/>
      <c r="M3655"/>
      <c r="N3655" s="1"/>
      <c r="Q3655"/>
    </row>
    <row r="3656" spans="4:17">
      <c r="D3656" s="1"/>
      <c r="F3656"/>
      <c r="K3656" s="2"/>
      <c r="L3656" s="2"/>
      <c r="M3656"/>
      <c r="N3656" s="1"/>
      <c r="Q3656"/>
    </row>
    <row r="3657" spans="4:17">
      <c r="D3657" s="1"/>
      <c r="F3657"/>
      <c r="K3657" s="2"/>
      <c r="L3657" s="2"/>
      <c r="M3657"/>
      <c r="N3657" s="1"/>
      <c r="Q3657"/>
    </row>
    <row r="3658" spans="4:17">
      <c r="D3658" s="1"/>
      <c r="F3658"/>
      <c r="K3658" s="2"/>
      <c r="L3658" s="2"/>
      <c r="M3658"/>
      <c r="N3658" s="1"/>
      <c r="Q3658"/>
    </row>
    <row r="3659" spans="4:17">
      <c r="D3659" s="1"/>
      <c r="F3659"/>
      <c r="K3659" s="2"/>
      <c r="L3659" s="2"/>
      <c r="M3659"/>
      <c r="N3659" s="1"/>
      <c r="Q3659"/>
    </row>
    <row r="3660" spans="4:17">
      <c r="D3660" s="1"/>
      <c r="F3660"/>
      <c r="K3660" s="2"/>
      <c r="L3660" s="2"/>
      <c r="M3660"/>
      <c r="N3660" s="1"/>
      <c r="Q3660"/>
    </row>
    <row r="3661" spans="4:17">
      <c r="D3661" s="1"/>
      <c r="F3661"/>
      <c r="K3661" s="2"/>
      <c r="L3661" s="2"/>
      <c r="M3661"/>
      <c r="N3661" s="1"/>
      <c r="Q3661"/>
    </row>
    <row r="3662" spans="4:17">
      <c r="D3662" s="1"/>
      <c r="F3662"/>
      <c r="K3662" s="2"/>
      <c r="L3662" s="2"/>
      <c r="M3662"/>
      <c r="N3662" s="1"/>
      <c r="Q3662"/>
    </row>
    <row r="3663" spans="4:17">
      <c r="D3663" s="1"/>
      <c r="F3663"/>
      <c r="K3663" s="2"/>
      <c r="L3663" s="2"/>
      <c r="M3663"/>
      <c r="N3663" s="1"/>
      <c r="Q3663"/>
    </row>
    <row r="3664" spans="4:17">
      <c r="D3664" s="1"/>
      <c r="F3664"/>
      <c r="K3664" s="2"/>
      <c r="L3664" s="2"/>
      <c r="M3664"/>
      <c r="N3664" s="1"/>
      <c r="Q3664"/>
    </row>
    <row r="3665" spans="4:17">
      <c r="D3665" s="1"/>
      <c r="F3665"/>
      <c r="K3665" s="2"/>
      <c r="L3665" s="2"/>
      <c r="M3665"/>
      <c r="N3665" s="1"/>
      <c r="Q3665"/>
    </row>
    <row r="3666" spans="4:17">
      <c r="D3666" s="1"/>
      <c r="F3666"/>
      <c r="K3666" s="2"/>
      <c r="L3666" s="2"/>
      <c r="M3666"/>
      <c r="N3666" s="1"/>
      <c r="Q3666"/>
    </row>
    <row r="3667" spans="4:17">
      <c r="D3667" s="1"/>
      <c r="F3667"/>
      <c r="K3667" s="2"/>
      <c r="L3667" s="2"/>
      <c r="M3667"/>
      <c r="N3667" s="1"/>
      <c r="Q3667"/>
    </row>
    <row r="3668" spans="4:17">
      <c r="D3668" s="1"/>
      <c r="F3668"/>
      <c r="K3668" s="2"/>
      <c r="L3668" s="2"/>
      <c r="M3668"/>
      <c r="N3668" s="1"/>
      <c r="Q3668"/>
    </row>
    <row r="3669" spans="4:17">
      <c r="D3669" s="1"/>
      <c r="F3669"/>
      <c r="K3669" s="2"/>
      <c r="L3669" s="2"/>
      <c r="M3669"/>
      <c r="N3669" s="1"/>
      <c r="Q3669"/>
    </row>
    <row r="3670" spans="4:17">
      <c r="D3670" s="1"/>
      <c r="F3670"/>
      <c r="K3670" s="2"/>
      <c r="L3670" s="2"/>
      <c r="M3670"/>
      <c r="N3670" s="1"/>
      <c r="Q3670"/>
    </row>
    <row r="3671" spans="4:17">
      <c r="D3671" s="1"/>
      <c r="F3671"/>
      <c r="K3671" s="2"/>
      <c r="L3671" s="2"/>
      <c r="M3671"/>
      <c r="N3671" s="1"/>
      <c r="Q3671"/>
    </row>
    <row r="3672" spans="4:17">
      <c r="D3672" s="1"/>
      <c r="F3672"/>
      <c r="K3672" s="2"/>
      <c r="L3672" s="2"/>
      <c r="M3672"/>
      <c r="N3672" s="1"/>
      <c r="Q3672"/>
    </row>
    <row r="3673" spans="4:17">
      <c r="D3673" s="1"/>
      <c r="F3673"/>
      <c r="K3673" s="2"/>
      <c r="L3673" s="2"/>
      <c r="M3673"/>
      <c r="N3673" s="1"/>
      <c r="Q3673"/>
    </row>
    <row r="3674" spans="4:17">
      <c r="D3674" s="1"/>
      <c r="F3674"/>
      <c r="K3674" s="2"/>
      <c r="L3674" s="2"/>
      <c r="M3674"/>
      <c r="N3674" s="1"/>
      <c r="Q3674"/>
    </row>
    <row r="3675" spans="4:17">
      <c r="D3675" s="1"/>
      <c r="F3675"/>
      <c r="K3675" s="2"/>
      <c r="L3675" s="2"/>
      <c r="M3675"/>
      <c r="N3675" s="1"/>
      <c r="Q3675"/>
    </row>
    <row r="3676" spans="4:17">
      <c r="D3676" s="1"/>
      <c r="F3676"/>
      <c r="K3676" s="2"/>
      <c r="L3676" s="2"/>
      <c r="M3676"/>
      <c r="N3676" s="1"/>
      <c r="Q3676"/>
    </row>
    <row r="3677" spans="4:17">
      <c r="D3677" s="1"/>
      <c r="F3677"/>
      <c r="K3677" s="2"/>
      <c r="L3677" s="2"/>
      <c r="M3677"/>
      <c r="N3677" s="1"/>
      <c r="Q3677"/>
    </row>
    <row r="3678" spans="4:17">
      <c r="D3678" s="1"/>
      <c r="F3678"/>
      <c r="K3678" s="2"/>
      <c r="L3678" s="2"/>
      <c r="M3678"/>
      <c r="N3678" s="1"/>
      <c r="Q3678"/>
    </row>
    <row r="3679" spans="4:17">
      <c r="D3679" s="1"/>
      <c r="F3679"/>
      <c r="K3679" s="2"/>
      <c r="L3679" s="2"/>
      <c r="M3679"/>
      <c r="N3679" s="1"/>
      <c r="Q3679"/>
    </row>
    <row r="3680" spans="4:17">
      <c r="D3680" s="1"/>
      <c r="F3680"/>
      <c r="K3680" s="2"/>
      <c r="L3680" s="2"/>
      <c r="M3680"/>
      <c r="N3680" s="1"/>
      <c r="Q3680"/>
    </row>
    <row r="3681" spans="4:17">
      <c r="D3681" s="1"/>
      <c r="F3681"/>
      <c r="K3681" s="2"/>
      <c r="L3681" s="2"/>
      <c r="M3681"/>
      <c r="N3681" s="1"/>
      <c r="Q3681"/>
    </row>
    <row r="3682" spans="4:17">
      <c r="D3682" s="1"/>
      <c r="F3682"/>
      <c r="K3682" s="2"/>
      <c r="L3682" s="2"/>
      <c r="M3682"/>
      <c r="N3682" s="1"/>
      <c r="Q3682"/>
    </row>
    <row r="3683" spans="4:17">
      <c r="D3683" s="1"/>
      <c r="F3683"/>
      <c r="K3683" s="2"/>
      <c r="L3683" s="2"/>
      <c r="M3683"/>
      <c r="N3683" s="1"/>
      <c r="Q3683"/>
    </row>
    <row r="3684" spans="4:17">
      <c r="D3684" s="1"/>
      <c r="F3684"/>
      <c r="K3684" s="2"/>
      <c r="L3684" s="2"/>
      <c r="M3684"/>
      <c r="N3684" s="1"/>
      <c r="Q3684"/>
    </row>
    <row r="3685" spans="4:17">
      <c r="D3685" s="1"/>
      <c r="F3685"/>
      <c r="K3685" s="2"/>
      <c r="L3685" s="2"/>
      <c r="M3685"/>
      <c r="N3685" s="1"/>
      <c r="Q3685"/>
    </row>
    <row r="3686" spans="4:17">
      <c r="D3686" s="1"/>
      <c r="F3686"/>
      <c r="K3686" s="2"/>
      <c r="L3686" s="2"/>
      <c r="M3686"/>
      <c r="N3686" s="1"/>
      <c r="Q3686"/>
    </row>
    <row r="3687" spans="4:17">
      <c r="D3687" s="1"/>
      <c r="F3687"/>
      <c r="K3687" s="2"/>
      <c r="L3687" s="2"/>
      <c r="M3687"/>
      <c r="N3687" s="1"/>
      <c r="Q3687"/>
    </row>
    <row r="3688" spans="4:17">
      <c r="D3688" s="1"/>
      <c r="F3688"/>
      <c r="K3688" s="2"/>
      <c r="L3688" s="2"/>
      <c r="M3688"/>
      <c r="N3688" s="1"/>
      <c r="Q3688"/>
    </row>
    <row r="3689" spans="4:17">
      <c r="D3689" s="1"/>
      <c r="F3689"/>
      <c r="K3689" s="2"/>
      <c r="L3689" s="2"/>
      <c r="M3689"/>
      <c r="N3689" s="1"/>
      <c r="Q3689"/>
    </row>
    <row r="3690" spans="4:17">
      <c r="D3690" s="1"/>
      <c r="F3690"/>
      <c r="K3690" s="2"/>
      <c r="L3690" s="2"/>
      <c r="M3690"/>
      <c r="N3690" s="1"/>
      <c r="Q3690"/>
    </row>
    <row r="3691" spans="4:17">
      <c r="D3691" s="1"/>
      <c r="F3691"/>
      <c r="K3691" s="2"/>
      <c r="L3691" s="2"/>
      <c r="M3691"/>
      <c r="N3691" s="1"/>
      <c r="Q3691"/>
    </row>
    <row r="3692" spans="4:17">
      <c r="D3692" s="1"/>
      <c r="F3692"/>
      <c r="K3692" s="2"/>
      <c r="L3692" s="2"/>
      <c r="M3692"/>
      <c r="N3692" s="1"/>
      <c r="Q3692"/>
    </row>
    <row r="3693" spans="4:17">
      <c r="D3693" s="1"/>
      <c r="F3693"/>
      <c r="K3693" s="2"/>
      <c r="L3693" s="2"/>
      <c r="M3693"/>
      <c r="N3693" s="1"/>
      <c r="Q3693"/>
    </row>
    <row r="3694" spans="4:17">
      <c r="D3694" s="1"/>
      <c r="F3694"/>
      <c r="K3694" s="2"/>
      <c r="L3694" s="2"/>
      <c r="M3694"/>
      <c r="N3694" s="1"/>
      <c r="Q3694"/>
    </row>
    <row r="3695" spans="4:17">
      <c r="D3695" s="1"/>
      <c r="F3695"/>
      <c r="K3695" s="2"/>
      <c r="L3695" s="2"/>
      <c r="M3695"/>
      <c r="N3695" s="1"/>
      <c r="Q3695"/>
    </row>
    <row r="3696" spans="4:17">
      <c r="D3696" s="1"/>
      <c r="F3696"/>
      <c r="K3696" s="2"/>
      <c r="L3696" s="2"/>
      <c r="M3696"/>
      <c r="N3696" s="1"/>
      <c r="Q3696"/>
    </row>
    <row r="3697" spans="4:17">
      <c r="D3697" s="1"/>
      <c r="F3697"/>
      <c r="K3697" s="2"/>
      <c r="L3697" s="2"/>
      <c r="M3697"/>
      <c r="N3697" s="1"/>
      <c r="Q3697"/>
    </row>
    <row r="3698" spans="4:17">
      <c r="D3698" s="1"/>
      <c r="F3698"/>
      <c r="K3698" s="2"/>
      <c r="L3698" s="2"/>
      <c r="M3698"/>
      <c r="N3698" s="1"/>
      <c r="Q3698"/>
    </row>
    <row r="3699" spans="4:17">
      <c r="D3699" s="1"/>
      <c r="F3699"/>
      <c r="K3699" s="2"/>
      <c r="L3699" s="2"/>
      <c r="M3699"/>
      <c r="N3699" s="1"/>
      <c r="Q3699"/>
    </row>
    <row r="3700" spans="4:17">
      <c r="D3700" s="1"/>
      <c r="F3700"/>
      <c r="K3700" s="2"/>
      <c r="L3700" s="2"/>
      <c r="M3700"/>
      <c r="N3700" s="1"/>
      <c r="Q3700"/>
    </row>
    <row r="3701" spans="4:17">
      <c r="D3701" s="1"/>
      <c r="F3701"/>
      <c r="K3701" s="2"/>
      <c r="L3701" s="2"/>
      <c r="M3701"/>
      <c r="N3701" s="1"/>
      <c r="Q3701"/>
    </row>
    <row r="3702" spans="4:17">
      <c r="D3702" s="1"/>
      <c r="F3702"/>
      <c r="K3702" s="2"/>
      <c r="L3702" s="2"/>
      <c r="M3702"/>
      <c r="N3702" s="1"/>
      <c r="Q3702"/>
    </row>
    <row r="3703" spans="4:17">
      <c r="D3703" s="1"/>
      <c r="F3703"/>
      <c r="K3703" s="2"/>
      <c r="L3703" s="2"/>
      <c r="M3703"/>
      <c r="N3703" s="1"/>
      <c r="Q3703"/>
    </row>
    <row r="3704" spans="4:17">
      <c r="D3704" s="1"/>
      <c r="F3704"/>
      <c r="K3704" s="2"/>
      <c r="L3704" s="2"/>
      <c r="M3704"/>
      <c r="N3704" s="1"/>
      <c r="Q3704"/>
    </row>
    <row r="3705" spans="4:17">
      <c r="D3705" s="1"/>
      <c r="F3705"/>
      <c r="K3705" s="2"/>
      <c r="L3705" s="2"/>
      <c r="M3705"/>
      <c r="N3705" s="1"/>
      <c r="Q3705"/>
    </row>
    <row r="3706" spans="4:17">
      <c r="D3706" s="1"/>
      <c r="F3706"/>
      <c r="K3706" s="2"/>
      <c r="L3706" s="2"/>
      <c r="M3706"/>
      <c r="N3706" s="1"/>
      <c r="Q3706"/>
    </row>
    <row r="3707" spans="4:17">
      <c r="D3707" s="1"/>
      <c r="F3707"/>
      <c r="K3707" s="2"/>
      <c r="L3707" s="2"/>
      <c r="M3707"/>
      <c r="N3707" s="1"/>
      <c r="Q3707"/>
    </row>
    <row r="3708" spans="4:17">
      <c r="D3708" s="1"/>
      <c r="F3708"/>
      <c r="K3708" s="2"/>
      <c r="L3708" s="2"/>
      <c r="M3708"/>
      <c r="N3708" s="1"/>
      <c r="Q3708"/>
    </row>
    <row r="3709" spans="4:17">
      <c r="D3709" s="1"/>
      <c r="F3709"/>
      <c r="K3709" s="2"/>
      <c r="L3709" s="2"/>
      <c r="M3709"/>
      <c r="N3709" s="1"/>
      <c r="Q3709"/>
    </row>
    <row r="3710" spans="4:17">
      <c r="D3710" s="1"/>
      <c r="F3710"/>
      <c r="K3710" s="2"/>
      <c r="L3710" s="2"/>
      <c r="M3710"/>
      <c r="N3710" s="1"/>
      <c r="Q3710"/>
    </row>
    <row r="3711" spans="4:17">
      <c r="D3711" s="1"/>
      <c r="F3711"/>
      <c r="K3711" s="2"/>
      <c r="L3711" s="2"/>
      <c r="M3711"/>
      <c r="N3711" s="1"/>
      <c r="Q3711"/>
    </row>
    <row r="3712" spans="4:17">
      <c r="D3712" s="1"/>
      <c r="F3712"/>
      <c r="K3712" s="2"/>
      <c r="L3712" s="2"/>
      <c r="M3712"/>
      <c r="N3712" s="1"/>
      <c r="Q3712"/>
    </row>
    <row r="3713" spans="4:17">
      <c r="D3713" s="1"/>
      <c r="F3713"/>
      <c r="K3713" s="2"/>
      <c r="L3713" s="2"/>
      <c r="M3713"/>
      <c r="N3713" s="1"/>
      <c r="Q3713"/>
    </row>
    <row r="3714" spans="4:17">
      <c r="D3714" s="1"/>
      <c r="F3714"/>
      <c r="K3714" s="2"/>
      <c r="L3714" s="2"/>
      <c r="M3714"/>
      <c r="N3714" s="1"/>
      <c r="Q3714"/>
    </row>
    <row r="3715" spans="4:17">
      <c r="D3715" s="1"/>
      <c r="F3715"/>
      <c r="K3715" s="2"/>
      <c r="L3715" s="2"/>
      <c r="M3715"/>
      <c r="N3715" s="1"/>
      <c r="Q3715"/>
    </row>
    <row r="3716" spans="4:17">
      <c r="D3716" s="1"/>
      <c r="F3716"/>
      <c r="K3716" s="2"/>
      <c r="L3716" s="2"/>
      <c r="M3716"/>
      <c r="N3716" s="1"/>
      <c r="Q3716"/>
    </row>
    <row r="3717" spans="4:17">
      <c r="D3717" s="1"/>
      <c r="F3717"/>
      <c r="K3717" s="2"/>
      <c r="L3717" s="2"/>
      <c r="M3717"/>
      <c r="N3717" s="1"/>
      <c r="Q3717"/>
    </row>
    <row r="3718" spans="4:17">
      <c r="D3718" s="1"/>
      <c r="F3718"/>
      <c r="K3718" s="2"/>
      <c r="L3718" s="2"/>
      <c r="M3718"/>
      <c r="N3718" s="1"/>
      <c r="Q3718"/>
    </row>
    <row r="3719" spans="4:17">
      <c r="D3719" s="1"/>
      <c r="F3719"/>
      <c r="K3719" s="2"/>
      <c r="L3719" s="2"/>
      <c r="M3719"/>
      <c r="N3719" s="1"/>
      <c r="Q3719"/>
    </row>
    <row r="3720" spans="4:17">
      <c r="D3720" s="1"/>
      <c r="F3720"/>
      <c r="K3720" s="2"/>
      <c r="L3720" s="2"/>
      <c r="M3720"/>
      <c r="N3720" s="1"/>
      <c r="Q3720"/>
    </row>
    <row r="3721" spans="4:17">
      <c r="D3721" s="1"/>
      <c r="F3721"/>
      <c r="K3721" s="2"/>
      <c r="L3721" s="2"/>
      <c r="M3721"/>
      <c r="N3721" s="1"/>
      <c r="Q3721"/>
    </row>
    <row r="3722" spans="4:17">
      <c r="D3722" s="1"/>
      <c r="F3722"/>
      <c r="K3722" s="2"/>
      <c r="L3722" s="2"/>
      <c r="M3722"/>
      <c r="N3722" s="1"/>
      <c r="Q3722"/>
    </row>
    <row r="3723" spans="4:17">
      <c r="D3723" s="1"/>
      <c r="F3723"/>
      <c r="K3723" s="2"/>
      <c r="L3723" s="2"/>
      <c r="M3723"/>
      <c r="N3723" s="1"/>
      <c r="Q3723"/>
    </row>
    <row r="3724" spans="4:17">
      <c r="D3724" s="1"/>
      <c r="F3724"/>
      <c r="K3724" s="2"/>
      <c r="L3724" s="2"/>
      <c r="M3724"/>
      <c r="N3724" s="1"/>
      <c r="Q3724"/>
    </row>
    <row r="3725" spans="4:17">
      <c r="D3725" s="1"/>
      <c r="F3725"/>
      <c r="K3725" s="2"/>
      <c r="L3725" s="2"/>
      <c r="M3725"/>
      <c r="N3725" s="1"/>
      <c r="Q3725"/>
    </row>
    <row r="3726" spans="4:17">
      <c r="D3726" s="1"/>
      <c r="F3726"/>
      <c r="K3726" s="2"/>
      <c r="L3726" s="2"/>
      <c r="M3726"/>
      <c r="N3726" s="1"/>
      <c r="Q3726"/>
    </row>
    <row r="3727" spans="4:17">
      <c r="D3727" s="1"/>
      <c r="F3727"/>
      <c r="K3727" s="2"/>
      <c r="L3727" s="2"/>
      <c r="M3727"/>
      <c r="N3727" s="1"/>
      <c r="Q3727"/>
    </row>
    <row r="3728" spans="4:17">
      <c r="D3728" s="1"/>
      <c r="F3728"/>
      <c r="K3728" s="2"/>
      <c r="L3728" s="2"/>
      <c r="M3728"/>
      <c r="N3728" s="1"/>
      <c r="Q3728"/>
    </row>
    <row r="3729" spans="4:17">
      <c r="D3729" s="1"/>
      <c r="F3729"/>
      <c r="K3729" s="2"/>
      <c r="L3729" s="2"/>
      <c r="M3729"/>
      <c r="N3729" s="1"/>
      <c r="Q3729"/>
    </row>
    <row r="3730" spans="4:17">
      <c r="D3730" s="1"/>
      <c r="F3730"/>
      <c r="K3730" s="2"/>
      <c r="L3730" s="2"/>
      <c r="M3730"/>
      <c r="N3730" s="1"/>
      <c r="Q3730"/>
    </row>
    <row r="3731" spans="4:17">
      <c r="D3731" s="1"/>
      <c r="F3731"/>
      <c r="K3731" s="2"/>
      <c r="L3731" s="2"/>
      <c r="M3731"/>
      <c r="N3731" s="1"/>
      <c r="Q3731"/>
    </row>
    <row r="3732" spans="4:17">
      <c r="D3732" s="1"/>
      <c r="F3732"/>
      <c r="K3732" s="2"/>
      <c r="L3732" s="2"/>
      <c r="M3732"/>
      <c r="N3732" s="1"/>
      <c r="Q3732"/>
    </row>
    <row r="3733" spans="4:17">
      <c r="D3733" s="1"/>
      <c r="F3733"/>
      <c r="K3733" s="2"/>
      <c r="L3733" s="2"/>
      <c r="M3733"/>
      <c r="N3733" s="1"/>
      <c r="Q3733"/>
    </row>
    <row r="3734" spans="4:17">
      <c r="D3734" s="1"/>
      <c r="F3734"/>
      <c r="K3734" s="2"/>
      <c r="L3734" s="2"/>
      <c r="M3734"/>
      <c r="N3734" s="1"/>
      <c r="Q3734"/>
    </row>
    <row r="3735" spans="4:17">
      <c r="D3735" s="1"/>
      <c r="F3735"/>
      <c r="K3735" s="2"/>
      <c r="L3735" s="2"/>
      <c r="M3735"/>
      <c r="N3735" s="1"/>
      <c r="Q3735"/>
    </row>
    <row r="3736" spans="4:17">
      <c r="D3736" s="1"/>
      <c r="F3736"/>
      <c r="K3736" s="2"/>
      <c r="L3736" s="2"/>
      <c r="M3736"/>
      <c r="N3736" s="1"/>
      <c r="Q3736"/>
    </row>
    <row r="3737" spans="4:17">
      <c r="D3737" s="1"/>
      <c r="F3737"/>
      <c r="K3737" s="2"/>
      <c r="L3737" s="2"/>
      <c r="M3737"/>
      <c r="N3737" s="1"/>
      <c r="Q3737"/>
    </row>
    <row r="3738" spans="4:17">
      <c r="D3738" s="1"/>
      <c r="F3738"/>
      <c r="K3738" s="2"/>
      <c r="L3738" s="2"/>
      <c r="M3738"/>
      <c r="N3738" s="1"/>
      <c r="Q3738"/>
    </row>
    <row r="3739" spans="4:17">
      <c r="D3739" s="1"/>
      <c r="F3739"/>
      <c r="K3739" s="2"/>
      <c r="L3739" s="2"/>
      <c r="M3739"/>
      <c r="N3739" s="1"/>
      <c r="Q3739"/>
    </row>
    <row r="3740" spans="4:17">
      <c r="D3740" s="1"/>
      <c r="F3740"/>
      <c r="K3740" s="2"/>
      <c r="L3740" s="2"/>
      <c r="M3740"/>
      <c r="N3740" s="1"/>
      <c r="Q3740"/>
    </row>
    <row r="3741" spans="4:17">
      <c r="D3741" s="1"/>
      <c r="F3741"/>
      <c r="K3741" s="2"/>
      <c r="L3741" s="2"/>
      <c r="M3741"/>
      <c r="N3741" s="1"/>
      <c r="Q3741"/>
    </row>
    <row r="3742" spans="4:17">
      <c r="D3742" s="1"/>
      <c r="F3742"/>
      <c r="K3742" s="2"/>
      <c r="L3742" s="2"/>
      <c r="M3742"/>
      <c r="N3742" s="1"/>
      <c r="Q3742"/>
    </row>
    <row r="3743" spans="4:17">
      <c r="D3743" s="1"/>
      <c r="F3743"/>
      <c r="K3743" s="2"/>
      <c r="L3743" s="2"/>
      <c r="M3743"/>
      <c r="N3743" s="1"/>
      <c r="Q3743"/>
    </row>
    <row r="3744" spans="4:17">
      <c r="D3744" s="1"/>
      <c r="F3744"/>
      <c r="K3744" s="2"/>
      <c r="L3744" s="2"/>
      <c r="M3744"/>
      <c r="N3744" s="1"/>
      <c r="Q3744"/>
    </row>
    <row r="3745" spans="4:17">
      <c r="D3745" s="1"/>
      <c r="F3745"/>
      <c r="K3745" s="2"/>
      <c r="L3745" s="2"/>
      <c r="M3745"/>
      <c r="N3745" s="1"/>
      <c r="Q3745"/>
    </row>
    <row r="3746" spans="4:17">
      <c r="D3746" s="1"/>
      <c r="F3746"/>
      <c r="K3746" s="2"/>
      <c r="L3746" s="2"/>
      <c r="M3746"/>
      <c r="N3746" s="1"/>
      <c r="Q3746"/>
    </row>
    <row r="3747" spans="4:17">
      <c r="D3747" s="1"/>
      <c r="F3747"/>
      <c r="K3747" s="2"/>
      <c r="L3747" s="2"/>
      <c r="M3747"/>
      <c r="N3747" s="1"/>
      <c r="Q3747"/>
    </row>
    <row r="3748" spans="4:17">
      <c r="D3748" s="1"/>
      <c r="F3748"/>
      <c r="K3748" s="2"/>
      <c r="L3748" s="2"/>
      <c r="M3748"/>
      <c r="N3748" s="1"/>
      <c r="Q3748"/>
    </row>
    <row r="3749" spans="4:17">
      <c r="D3749" s="1"/>
      <c r="F3749"/>
      <c r="K3749" s="2"/>
      <c r="L3749" s="2"/>
      <c r="M3749"/>
      <c r="N3749" s="1"/>
      <c r="Q3749"/>
    </row>
    <row r="3750" spans="4:17">
      <c r="D3750" s="1"/>
      <c r="F3750"/>
      <c r="K3750" s="2"/>
      <c r="L3750" s="2"/>
      <c r="M3750"/>
      <c r="N3750" s="1"/>
      <c r="Q3750"/>
    </row>
    <row r="3751" spans="4:17">
      <c r="D3751" s="1"/>
      <c r="F3751"/>
      <c r="K3751" s="2"/>
      <c r="L3751" s="2"/>
      <c r="M3751"/>
      <c r="N3751" s="1"/>
      <c r="Q3751"/>
    </row>
    <row r="3752" spans="4:17">
      <c r="D3752" s="1"/>
      <c r="F3752"/>
      <c r="K3752" s="2"/>
      <c r="L3752" s="2"/>
      <c r="M3752"/>
      <c r="N3752" s="1"/>
      <c r="Q3752"/>
    </row>
    <row r="3753" spans="4:17">
      <c r="D3753" s="1"/>
      <c r="F3753"/>
      <c r="K3753" s="2"/>
      <c r="L3753" s="2"/>
      <c r="M3753"/>
      <c r="N3753" s="1"/>
      <c r="Q3753"/>
    </row>
    <row r="3754" spans="4:17">
      <c r="D3754" s="1"/>
      <c r="F3754"/>
      <c r="K3754" s="2"/>
      <c r="L3754" s="2"/>
      <c r="M3754"/>
      <c r="N3754" s="1"/>
      <c r="Q3754"/>
    </row>
    <row r="3755" spans="4:17">
      <c r="D3755" s="1"/>
      <c r="F3755"/>
      <c r="K3755" s="2"/>
      <c r="L3755" s="2"/>
      <c r="M3755"/>
      <c r="N3755" s="1"/>
      <c r="Q3755"/>
    </row>
    <row r="3756" spans="4:17">
      <c r="D3756" s="1"/>
      <c r="F3756"/>
      <c r="K3756" s="2"/>
      <c r="L3756" s="2"/>
      <c r="M3756"/>
      <c r="N3756" s="1"/>
      <c r="Q3756"/>
    </row>
    <row r="3757" spans="4:17">
      <c r="D3757" s="1"/>
      <c r="F3757"/>
      <c r="K3757" s="2"/>
      <c r="L3757" s="2"/>
      <c r="M3757"/>
      <c r="N3757" s="1"/>
      <c r="Q3757"/>
    </row>
    <row r="3758" spans="4:17">
      <c r="D3758" s="1"/>
      <c r="F3758"/>
      <c r="K3758" s="2"/>
      <c r="L3758" s="2"/>
      <c r="M3758"/>
      <c r="N3758" s="1"/>
      <c r="Q3758"/>
    </row>
    <row r="3759" spans="4:17">
      <c r="D3759" s="1"/>
      <c r="F3759"/>
      <c r="K3759" s="2"/>
      <c r="L3759" s="2"/>
      <c r="M3759"/>
      <c r="N3759" s="1"/>
      <c r="Q3759"/>
    </row>
    <row r="3760" spans="4:17">
      <c r="D3760" s="1"/>
      <c r="F3760"/>
      <c r="K3760" s="2"/>
      <c r="L3760" s="2"/>
      <c r="M3760"/>
      <c r="N3760" s="1"/>
      <c r="Q3760"/>
    </row>
    <row r="3761" spans="4:17">
      <c r="D3761" s="1"/>
      <c r="F3761"/>
      <c r="K3761" s="2"/>
      <c r="L3761" s="2"/>
      <c r="M3761"/>
      <c r="N3761" s="1"/>
      <c r="Q3761"/>
    </row>
    <row r="3762" spans="4:17">
      <c r="D3762" s="1"/>
      <c r="F3762"/>
      <c r="K3762" s="2"/>
      <c r="L3762" s="2"/>
      <c r="M3762"/>
      <c r="N3762" s="1"/>
      <c r="Q3762"/>
    </row>
    <row r="3763" spans="4:17">
      <c r="D3763" s="1"/>
      <c r="F3763"/>
      <c r="K3763" s="2"/>
      <c r="L3763" s="2"/>
      <c r="M3763"/>
      <c r="N3763" s="1"/>
      <c r="Q3763"/>
    </row>
    <row r="3764" spans="4:17">
      <c r="D3764" s="1"/>
      <c r="F3764"/>
      <c r="K3764" s="2"/>
      <c r="L3764" s="2"/>
      <c r="M3764"/>
      <c r="N3764" s="1"/>
      <c r="Q3764"/>
    </row>
    <row r="3765" spans="4:17">
      <c r="D3765" s="1"/>
      <c r="F3765"/>
      <c r="K3765" s="2"/>
      <c r="L3765" s="2"/>
      <c r="M3765"/>
      <c r="N3765" s="1"/>
      <c r="Q3765"/>
    </row>
    <row r="3766" spans="4:17">
      <c r="D3766" s="1"/>
      <c r="F3766"/>
      <c r="K3766" s="2"/>
      <c r="L3766" s="2"/>
      <c r="M3766"/>
      <c r="N3766" s="1"/>
      <c r="Q3766"/>
    </row>
    <row r="3767" spans="4:17">
      <c r="D3767" s="1"/>
      <c r="F3767"/>
      <c r="K3767" s="2"/>
      <c r="L3767" s="2"/>
      <c r="M3767"/>
      <c r="N3767" s="1"/>
      <c r="Q3767"/>
    </row>
    <row r="3768" spans="4:17">
      <c r="D3768" s="1"/>
      <c r="F3768"/>
      <c r="K3768" s="2"/>
      <c r="L3768" s="2"/>
      <c r="M3768"/>
      <c r="N3768" s="1"/>
      <c r="Q3768"/>
    </row>
    <row r="3769" spans="4:17">
      <c r="D3769" s="1"/>
      <c r="F3769"/>
      <c r="K3769" s="2"/>
      <c r="L3769" s="2"/>
      <c r="M3769"/>
      <c r="N3769" s="1"/>
      <c r="Q3769"/>
    </row>
    <row r="3770" spans="4:17">
      <c r="D3770" s="1"/>
      <c r="F3770"/>
      <c r="K3770" s="2"/>
      <c r="L3770" s="2"/>
      <c r="M3770"/>
      <c r="N3770" s="1"/>
      <c r="Q3770"/>
    </row>
    <row r="3771" spans="4:17">
      <c r="D3771" s="1"/>
      <c r="F3771"/>
      <c r="K3771" s="2"/>
      <c r="L3771" s="2"/>
      <c r="M3771"/>
      <c r="N3771" s="1"/>
      <c r="Q3771"/>
    </row>
    <row r="3772" spans="4:17">
      <c r="D3772" s="1"/>
      <c r="F3772"/>
      <c r="K3772" s="2"/>
      <c r="L3772" s="2"/>
      <c r="M3772"/>
      <c r="N3772" s="1"/>
      <c r="Q3772"/>
    </row>
    <row r="3773" spans="4:17">
      <c r="D3773" s="1"/>
      <c r="F3773"/>
      <c r="K3773" s="2"/>
      <c r="L3773" s="2"/>
      <c r="M3773"/>
      <c r="N3773" s="1"/>
      <c r="Q3773"/>
    </row>
    <row r="3774" spans="4:17">
      <c r="D3774" s="1"/>
      <c r="F3774"/>
      <c r="K3774" s="2"/>
      <c r="L3774" s="2"/>
      <c r="M3774"/>
      <c r="N3774" s="1"/>
      <c r="Q3774"/>
    </row>
    <row r="3775" spans="4:17">
      <c r="D3775" s="1"/>
      <c r="F3775"/>
      <c r="K3775" s="2"/>
      <c r="L3775" s="2"/>
      <c r="M3775"/>
      <c r="N3775" s="1"/>
      <c r="Q3775"/>
    </row>
    <row r="3776" spans="4:17">
      <c r="D3776" s="1"/>
      <c r="F3776"/>
      <c r="K3776" s="2"/>
      <c r="L3776" s="2"/>
      <c r="M3776"/>
      <c r="N3776" s="1"/>
      <c r="Q3776"/>
    </row>
    <row r="3777" spans="4:17">
      <c r="D3777" s="1"/>
      <c r="F3777"/>
      <c r="K3777" s="2"/>
      <c r="L3777" s="2"/>
      <c r="M3777"/>
      <c r="N3777" s="1"/>
      <c r="Q3777"/>
    </row>
    <row r="3778" spans="4:17">
      <c r="D3778" s="1"/>
      <c r="F3778"/>
      <c r="K3778" s="2"/>
      <c r="L3778" s="2"/>
      <c r="M3778"/>
      <c r="N3778" s="1"/>
      <c r="Q3778"/>
    </row>
    <row r="3779" spans="4:17">
      <c r="D3779" s="1"/>
      <c r="F3779"/>
      <c r="K3779" s="2"/>
      <c r="L3779" s="2"/>
      <c r="M3779"/>
      <c r="N3779" s="1"/>
      <c r="Q3779"/>
    </row>
    <row r="3780" spans="4:17">
      <c r="D3780" s="1"/>
      <c r="F3780"/>
      <c r="K3780" s="2"/>
      <c r="L3780" s="2"/>
      <c r="M3780"/>
      <c r="N3780" s="1"/>
      <c r="Q3780"/>
    </row>
    <row r="3781" spans="4:17">
      <c r="D3781" s="1"/>
      <c r="F3781"/>
      <c r="K3781" s="2"/>
      <c r="L3781" s="2"/>
      <c r="M3781"/>
      <c r="N3781" s="1"/>
      <c r="Q3781"/>
    </row>
    <row r="3782" spans="4:17">
      <c r="D3782" s="1"/>
      <c r="F3782"/>
      <c r="K3782" s="2"/>
      <c r="L3782" s="2"/>
      <c r="M3782"/>
      <c r="N3782" s="1"/>
      <c r="Q3782"/>
    </row>
    <row r="3783" spans="4:17">
      <c r="D3783" s="1"/>
      <c r="F3783"/>
      <c r="K3783" s="2"/>
      <c r="L3783" s="2"/>
      <c r="M3783"/>
      <c r="N3783" s="1"/>
      <c r="Q3783"/>
    </row>
    <row r="3784" spans="4:17">
      <c r="D3784" s="1"/>
      <c r="F3784"/>
      <c r="K3784" s="2"/>
      <c r="L3784" s="2"/>
      <c r="M3784"/>
      <c r="N3784" s="1"/>
      <c r="Q3784"/>
    </row>
    <row r="3785" spans="4:17">
      <c r="D3785" s="1"/>
      <c r="F3785"/>
      <c r="K3785" s="2"/>
      <c r="L3785" s="2"/>
      <c r="M3785"/>
      <c r="N3785" s="1"/>
      <c r="Q3785"/>
    </row>
    <row r="3786" spans="4:17">
      <c r="D3786" s="1"/>
      <c r="F3786"/>
      <c r="K3786" s="2"/>
      <c r="L3786" s="2"/>
      <c r="M3786"/>
      <c r="N3786" s="1"/>
      <c r="Q3786"/>
    </row>
    <row r="3787" spans="4:17">
      <c r="D3787" s="1"/>
      <c r="F3787"/>
      <c r="K3787" s="2"/>
      <c r="L3787" s="2"/>
      <c r="M3787"/>
      <c r="N3787" s="1"/>
      <c r="Q3787"/>
    </row>
    <row r="3788" spans="4:17">
      <c r="D3788" s="1"/>
      <c r="F3788"/>
      <c r="K3788" s="2"/>
      <c r="L3788" s="2"/>
      <c r="M3788"/>
      <c r="N3788" s="1"/>
      <c r="Q3788"/>
    </row>
    <row r="3789" spans="4:17">
      <c r="D3789" s="1"/>
      <c r="F3789"/>
      <c r="K3789" s="2"/>
      <c r="L3789" s="2"/>
      <c r="M3789"/>
      <c r="N3789" s="1"/>
      <c r="Q3789"/>
    </row>
    <row r="3790" spans="4:17">
      <c r="D3790" s="1"/>
      <c r="F3790"/>
      <c r="K3790" s="2"/>
      <c r="L3790" s="2"/>
      <c r="M3790"/>
      <c r="N3790" s="1"/>
      <c r="Q3790"/>
    </row>
    <row r="3791" spans="4:17">
      <c r="D3791" s="1"/>
      <c r="F3791"/>
      <c r="K3791" s="2"/>
      <c r="L3791" s="2"/>
      <c r="M3791"/>
      <c r="N3791" s="1"/>
      <c r="Q3791"/>
    </row>
    <row r="3792" spans="4:17">
      <c r="D3792" s="1"/>
      <c r="F3792"/>
      <c r="K3792" s="2"/>
      <c r="L3792" s="2"/>
      <c r="M3792"/>
      <c r="N3792" s="1"/>
      <c r="Q3792"/>
    </row>
    <row r="3793" spans="4:17">
      <c r="D3793" s="1"/>
      <c r="F3793"/>
      <c r="K3793" s="2"/>
      <c r="L3793" s="2"/>
      <c r="M3793"/>
      <c r="N3793" s="1"/>
      <c r="Q3793"/>
    </row>
    <row r="3794" spans="4:17">
      <c r="D3794" s="1"/>
      <c r="F3794"/>
      <c r="K3794" s="2"/>
      <c r="L3794" s="2"/>
      <c r="M3794"/>
      <c r="N3794" s="1"/>
      <c r="Q3794"/>
    </row>
    <row r="3795" spans="4:17">
      <c r="D3795" s="1"/>
      <c r="F3795"/>
      <c r="K3795" s="2"/>
      <c r="L3795" s="2"/>
      <c r="M3795"/>
      <c r="N3795" s="1"/>
      <c r="Q3795"/>
    </row>
    <row r="3796" spans="4:17">
      <c r="D3796" s="1"/>
      <c r="F3796"/>
      <c r="K3796" s="2"/>
      <c r="L3796" s="2"/>
      <c r="M3796"/>
      <c r="N3796" s="1"/>
      <c r="Q3796"/>
    </row>
    <row r="3797" spans="4:17">
      <c r="D3797" s="1"/>
      <c r="F3797"/>
      <c r="K3797" s="2"/>
      <c r="L3797" s="2"/>
      <c r="M3797"/>
      <c r="N3797" s="1"/>
      <c r="Q3797"/>
    </row>
    <row r="3798" spans="4:17">
      <c r="D3798" s="1"/>
      <c r="F3798"/>
      <c r="K3798" s="2"/>
      <c r="L3798" s="2"/>
      <c r="M3798"/>
      <c r="N3798" s="1"/>
      <c r="Q3798"/>
    </row>
    <row r="3799" spans="4:17">
      <c r="D3799" s="1"/>
      <c r="F3799"/>
      <c r="K3799" s="2"/>
      <c r="L3799" s="2"/>
      <c r="M3799"/>
      <c r="N3799" s="1"/>
      <c r="Q3799"/>
    </row>
    <row r="3800" spans="4:17">
      <c r="D3800" s="1"/>
      <c r="F3800"/>
      <c r="K3800" s="2"/>
      <c r="L3800" s="2"/>
      <c r="M3800"/>
      <c r="N3800" s="1"/>
      <c r="Q3800"/>
    </row>
    <row r="3801" spans="4:17">
      <c r="D3801" s="1"/>
      <c r="F3801"/>
      <c r="K3801" s="2"/>
      <c r="L3801" s="2"/>
      <c r="M3801"/>
      <c r="N3801" s="1"/>
      <c r="Q3801"/>
    </row>
    <row r="3802" spans="4:17">
      <c r="D3802" s="1"/>
      <c r="F3802"/>
      <c r="K3802" s="2"/>
      <c r="L3802" s="2"/>
      <c r="M3802"/>
      <c r="N3802" s="1"/>
      <c r="Q3802"/>
    </row>
    <row r="3803" spans="4:17">
      <c r="D3803" s="1"/>
      <c r="F3803"/>
      <c r="K3803" s="2"/>
      <c r="L3803" s="2"/>
      <c r="M3803"/>
      <c r="N3803" s="1"/>
      <c r="Q3803"/>
    </row>
    <row r="3804" spans="4:17">
      <c r="D3804" s="1"/>
      <c r="F3804"/>
      <c r="K3804" s="2"/>
      <c r="L3804" s="2"/>
      <c r="M3804"/>
      <c r="N3804" s="1"/>
      <c r="Q3804"/>
    </row>
    <row r="3805" spans="4:17">
      <c r="D3805" s="1"/>
      <c r="F3805"/>
      <c r="K3805" s="2"/>
      <c r="L3805" s="2"/>
      <c r="M3805"/>
      <c r="N3805" s="1"/>
      <c r="Q3805"/>
    </row>
    <row r="3806" spans="4:17">
      <c r="D3806" s="1"/>
      <c r="F3806"/>
      <c r="K3806" s="2"/>
      <c r="L3806" s="2"/>
      <c r="M3806"/>
      <c r="N3806" s="1"/>
      <c r="Q3806"/>
    </row>
    <row r="3807" spans="4:17">
      <c r="D3807" s="1"/>
      <c r="F3807"/>
      <c r="K3807" s="2"/>
      <c r="L3807" s="2"/>
      <c r="M3807"/>
      <c r="N3807" s="1"/>
      <c r="Q3807"/>
    </row>
    <row r="3808" spans="4:17">
      <c r="D3808" s="1"/>
      <c r="F3808"/>
      <c r="K3808" s="2"/>
      <c r="L3808" s="2"/>
      <c r="M3808"/>
      <c r="N3808" s="1"/>
      <c r="Q3808"/>
    </row>
    <row r="3809" spans="4:17">
      <c r="D3809" s="1"/>
      <c r="F3809"/>
      <c r="K3809" s="2"/>
      <c r="L3809" s="2"/>
      <c r="M3809"/>
      <c r="N3809" s="1"/>
      <c r="Q3809"/>
    </row>
    <row r="3810" spans="4:17">
      <c r="D3810" s="1"/>
      <c r="F3810"/>
      <c r="K3810" s="2"/>
      <c r="L3810" s="2"/>
      <c r="M3810"/>
      <c r="N3810" s="1"/>
      <c r="Q3810"/>
    </row>
    <row r="3811" spans="4:17">
      <c r="D3811" s="1"/>
      <c r="F3811"/>
      <c r="K3811" s="2"/>
      <c r="L3811" s="2"/>
      <c r="M3811"/>
      <c r="N3811" s="1"/>
      <c r="Q3811"/>
    </row>
    <row r="3812" spans="4:17">
      <c r="D3812" s="1"/>
      <c r="F3812"/>
      <c r="K3812" s="2"/>
      <c r="L3812" s="2"/>
      <c r="M3812"/>
      <c r="N3812" s="1"/>
      <c r="Q3812"/>
    </row>
    <row r="3813" spans="4:17">
      <c r="D3813" s="1"/>
      <c r="F3813"/>
      <c r="K3813" s="2"/>
      <c r="L3813" s="2"/>
      <c r="M3813"/>
      <c r="N3813" s="1"/>
      <c r="Q3813"/>
    </row>
    <row r="3814" spans="4:17">
      <c r="D3814" s="1"/>
      <c r="F3814"/>
      <c r="K3814" s="2"/>
      <c r="L3814" s="2"/>
      <c r="M3814"/>
      <c r="N3814" s="1"/>
      <c r="Q3814"/>
    </row>
    <row r="3815" spans="4:17">
      <c r="D3815" s="1"/>
      <c r="F3815"/>
      <c r="K3815" s="2"/>
      <c r="L3815" s="2"/>
      <c r="M3815"/>
      <c r="N3815" s="1"/>
      <c r="Q3815"/>
    </row>
    <row r="3816" spans="4:17">
      <c r="D3816" s="1"/>
      <c r="F3816"/>
      <c r="K3816" s="2"/>
      <c r="L3816" s="2"/>
      <c r="M3816"/>
      <c r="N3816" s="1"/>
      <c r="Q3816"/>
    </row>
    <row r="3817" spans="4:17">
      <c r="D3817" s="1"/>
      <c r="F3817"/>
      <c r="K3817" s="2"/>
      <c r="L3817" s="2"/>
      <c r="M3817"/>
      <c r="N3817" s="1"/>
      <c r="Q3817"/>
    </row>
    <row r="3818" spans="4:17">
      <c r="D3818" s="1"/>
      <c r="F3818"/>
      <c r="K3818" s="2"/>
      <c r="L3818" s="2"/>
      <c r="M3818"/>
      <c r="N3818" s="1"/>
      <c r="Q3818"/>
    </row>
    <row r="3819" spans="4:17">
      <c r="D3819" s="1"/>
      <c r="F3819"/>
      <c r="K3819" s="2"/>
      <c r="L3819" s="2"/>
      <c r="M3819"/>
      <c r="N3819" s="1"/>
      <c r="Q3819"/>
    </row>
    <row r="3820" spans="4:17">
      <c r="D3820" s="1"/>
      <c r="F3820"/>
      <c r="K3820" s="2"/>
      <c r="L3820" s="2"/>
      <c r="M3820"/>
      <c r="N3820" s="1"/>
      <c r="Q3820"/>
    </row>
    <row r="3821" spans="4:17">
      <c r="D3821" s="1"/>
      <c r="F3821"/>
      <c r="K3821" s="2"/>
      <c r="L3821" s="2"/>
      <c r="M3821"/>
      <c r="N3821" s="1"/>
      <c r="Q3821"/>
    </row>
    <row r="3822" spans="4:17">
      <c r="D3822" s="1"/>
      <c r="F3822"/>
      <c r="K3822" s="2"/>
      <c r="L3822" s="2"/>
      <c r="M3822"/>
      <c r="N3822" s="1"/>
      <c r="Q3822"/>
    </row>
    <row r="3823" spans="4:17">
      <c r="D3823" s="1"/>
      <c r="F3823"/>
      <c r="K3823" s="2"/>
      <c r="L3823" s="2"/>
      <c r="M3823"/>
      <c r="N3823" s="1"/>
      <c r="Q3823"/>
    </row>
    <row r="3824" spans="4:17">
      <c r="D3824" s="1"/>
      <c r="F3824"/>
      <c r="K3824" s="2"/>
      <c r="L3824" s="2"/>
      <c r="M3824"/>
      <c r="N3824" s="1"/>
      <c r="Q3824"/>
    </row>
    <row r="3825" spans="4:17">
      <c r="D3825" s="1"/>
      <c r="F3825"/>
      <c r="K3825" s="2"/>
      <c r="L3825" s="2"/>
      <c r="M3825"/>
      <c r="N3825" s="1"/>
      <c r="Q3825"/>
    </row>
    <row r="3826" spans="4:17">
      <c r="D3826" s="1"/>
      <c r="F3826"/>
      <c r="K3826" s="2"/>
      <c r="L3826" s="2"/>
      <c r="M3826"/>
      <c r="N3826" s="1"/>
      <c r="Q3826"/>
    </row>
    <row r="3827" spans="4:17">
      <c r="D3827" s="1"/>
      <c r="F3827"/>
      <c r="K3827" s="2"/>
      <c r="L3827" s="2"/>
      <c r="M3827"/>
      <c r="N3827" s="1"/>
      <c r="Q3827"/>
    </row>
    <row r="3828" spans="4:17">
      <c r="D3828" s="1"/>
      <c r="F3828"/>
      <c r="K3828" s="2"/>
      <c r="L3828" s="2"/>
      <c r="M3828"/>
      <c r="N3828" s="1"/>
      <c r="Q3828"/>
    </row>
    <row r="3829" spans="4:17">
      <c r="D3829" s="1"/>
      <c r="F3829"/>
      <c r="K3829" s="2"/>
      <c r="L3829" s="2"/>
      <c r="M3829"/>
      <c r="N3829" s="1"/>
      <c r="Q3829"/>
    </row>
    <row r="3830" spans="4:17">
      <c r="D3830" s="1"/>
      <c r="F3830"/>
      <c r="K3830" s="2"/>
      <c r="L3830" s="2"/>
      <c r="M3830"/>
      <c r="N3830" s="1"/>
      <c r="Q3830"/>
    </row>
    <row r="3831" spans="4:17">
      <c r="D3831" s="1"/>
      <c r="F3831"/>
      <c r="K3831" s="2"/>
      <c r="L3831" s="2"/>
      <c r="M3831"/>
      <c r="N3831" s="1"/>
      <c r="Q3831"/>
    </row>
    <row r="3832" spans="4:17">
      <c r="D3832" s="1"/>
      <c r="F3832"/>
      <c r="K3832" s="2"/>
      <c r="L3832" s="2"/>
      <c r="M3832"/>
      <c r="N3832" s="1"/>
      <c r="Q3832"/>
    </row>
    <row r="3833" spans="4:17">
      <c r="D3833" s="1"/>
      <c r="F3833"/>
      <c r="K3833" s="2"/>
      <c r="L3833" s="2"/>
      <c r="M3833"/>
      <c r="N3833" s="1"/>
      <c r="Q3833"/>
    </row>
    <row r="3834" spans="4:17">
      <c r="D3834" s="1"/>
      <c r="F3834"/>
      <c r="K3834" s="2"/>
      <c r="L3834" s="2"/>
      <c r="M3834"/>
      <c r="N3834" s="1"/>
      <c r="Q3834"/>
    </row>
    <row r="3835" spans="4:17">
      <c r="D3835" s="1"/>
      <c r="F3835"/>
      <c r="K3835" s="2"/>
      <c r="L3835" s="2"/>
      <c r="M3835"/>
      <c r="N3835" s="1"/>
      <c r="Q3835"/>
    </row>
    <row r="3836" spans="4:17">
      <c r="D3836" s="1"/>
      <c r="F3836"/>
      <c r="K3836" s="2"/>
      <c r="L3836" s="2"/>
      <c r="M3836"/>
      <c r="N3836" s="1"/>
      <c r="Q3836"/>
    </row>
    <row r="3837" spans="4:17">
      <c r="D3837" s="1"/>
      <c r="F3837"/>
      <c r="K3837" s="2"/>
      <c r="L3837" s="2"/>
      <c r="M3837"/>
      <c r="N3837" s="1"/>
      <c r="Q3837"/>
    </row>
    <row r="3838" spans="4:17">
      <c r="D3838" s="1"/>
      <c r="F3838"/>
      <c r="K3838" s="2"/>
      <c r="L3838" s="2"/>
      <c r="M3838"/>
      <c r="N3838" s="1"/>
      <c r="Q3838"/>
    </row>
    <row r="3839" spans="4:17">
      <c r="D3839" s="1"/>
      <c r="F3839"/>
      <c r="K3839" s="2"/>
      <c r="L3839" s="2"/>
      <c r="M3839"/>
      <c r="N3839" s="1"/>
      <c r="Q3839"/>
    </row>
    <row r="3840" spans="4:17">
      <c r="D3840" s="1"/>
      <c r="F3840"/>
      <c r="K3840" s="2"/>
      <c r="L3840" s="2"/>
      <c r="M3840"/>
      <c r="N3840" s="1"/>
      <c r="Q3840"/>
    </row>
    <row r="3841" spans="4:17">
      <c r="D3841" s="1"/>
      <c r="F3841"/>
      <c r="K3841" s="2"/>
      <c r="L3841" s="2"/>
      <c r="M3841"/>
      <c r="N3841" s="1"/>
      <c r="Q3841"/>
    </row>
    <row r="3842" spans="4:17">
      <c r="D3842" s="1"/>
      <c r="F3842"/>
      <c r="K3842" s="2"/>
      <c r="L3842" s="2"/>
      <c r="M3842"/>
      <c r="N3842" s="1"/>
      <c r="Q3842"/>
    </row>
    <row r="3843" spans="4:17">
      <c r="D3843" s="1"/>
      <c r="F3843"/>
      <c r="K3843" s="2"/>
      <c r="L3843" s="2"/>
      <c r="M3843"/>
      <c r="N3843" s="1"/>
      <c r="Q3843"/>
    </row>
    <row r="3844" spans="4:17">
      <c r="D3844" s="1"/>
      <c r="F3844"/>
      <c r="K3844" s="2"/>
      <c r="L3844" s="2"/>
      <c r="M3844"/>
      <c r="N3844" s="1"/>
      <c r="Q3844"/>
    </row>
    <row r="3845" spans="4:17">
      <c r="D3845" s="1"/>
      <c r="F3845"/>
      <c r="K3845" s="2"/>
      <c r="L3845" s="2"/>
      <c r="M3845"/>
      <c r="N3845" s="1"/>
      <c r="Q3845"/>
    </row>
    <row r="3846" spans="4:17">
      <c r="D3846" s="1"/>
      <c r="F3846"/>
      <c r="K3846" s="2"/>
      <c r="L3846" s="2"/>
      <c r="M3846"/>
      <c r="N3846" s="1"/>
      <c r="Q3846"/>
    </row>
    <row r="3847" spans="4:17">
      <c r="D3847" s="1"/>
      <c r="F3847"/>
      <c r="K3847" s="2"/>
      <c r="L3847" s="2"/>
      <c r="M3847"/>
      <c r="N3847" s="1"/>
      <c r="Q3847"/>
    </row>
    <row r="3848" spans="4:17">
      <c r="D3848" s="1"/>
      <c r="F3848"/>
      <c r="K3848" s="2"/>
      <c r="L3848" s="2"/>
      <c r="M3848"/>
      <c r="N3848" s="1"/>
      <c r="Q3848"/>
    </row>
    <row r="3849" spans="4:17">
      <c r="D3849" s="1"/>
      <c r="F3849"/>
      <c r="K3849" s="2"/>
      <c r="L3849" s="2"/>
      <c r="M3849"/>
      <c r="N3849" s="1"/>
      <c r="Q3849"/>
    </row>
    <row r="3850" spans="4:17">
      <c r="D3850" s="1"/>
      <c r="F3850"/>
      <c r="K3850" s="2"/>
      <c r="L3850" s="2"/>
      <c r="M3850"/>
      <c r="N3850" s="1"/>
      <c r="Q3850"/>
    </row>
    <row r="3851" spans="4:17">
      <c r="D3851" s="1"/>
      <c r="F3851"/>
      <c r="K3851" s="2"/>
      <c r="L3851" s="2"/>
      <c r="M3851"/>
      <c r="N3851" s="1"/>
      <c r="Q3851"/>
    </row>
    <row r="3852" spans="4:17">
      <c r="D3852" s="1"/>
      <c r="F3852"/>
      <c r="K3852" s="2"/>
      <c r="L3852" s="2"/>
      <c r="M3852"/>
      <c r="N3852" s="1"/>
      <c r="Q3852"/>
    </row>
    <row r="3853" spans="4:17">
      <c r="D3853" s="1"/>
      <c r="F3853"/>
      <c r="K3853" s="2"/>
      <c r="L3853" s="2"/>
      <c r="M3853"/>
      <c r="N3853" s="1"/>
      <c r="Q3853"/>
    </row>
    <row r="3854" spans="4:17">
      <c r="D3854" s="1"/>
      <c r="F3854"/>
      <c r="K3854" s="2"/>
      <c r="L3854" s="2"/>
      <c r="M3854"/>
      <c r="N3854" s="1"/>
      <c r="Q3854"/>
    </row>
    <row r="3855" spans="4:17">
      <c r="D3855" s="1"/>
      <c r="F3855"/>
      <c r="K3855" s="2"/>
      <c r="L3855" s="2"/>
      <c r="M3855"/>
      <c r="N3855" s="1"/>
      <c r="Q3855"/>
    </row>
    <row r="3856" spans="4:17">
      <c r="D3856" s="1"/>
      <c r="F3856"/>
      <c r="K3856" s="2"/>
      <c r="L3856" s="2"/>
      <c r="M3856"/>
      <c r="N3856" s="1"/>
      <c r="Q3856"/>
    </row>
    <row r="3857" spans="4:17">
      <c r="D3857" s="1"/>
      <c r="F3857"/>
      <c r="K3857" s="2"/>
      <c r="L3857" s="2"/>
      <c r="M3857"/>
      <c r="N3857" s="1"/>
      <c r="Q3857"/>
    </row>
    <row r="3858" spans="4:17">
      <c r="D3858" s="1"/>
      <c r="F3858"/>
      <c r="K3858" s="2"/>
      <c r="L3858" s="2"/>
      <c r="M3858"/>
      <c r="N3858" s="1"/>
      <c r="Q3858"/>
    </row>
    <row r="3859" spans="4:17">
      <c r="D3859" s="1"/>
      <c r="F3859"/>
      <c r="K3859" s="2"/>
      <c r="L3859" s="2"/>
      <c r="M3859"/>
      <c r="N3859" s="1"/>
      <c r="Q3859"/>
    </row>
    <row r="3860" spans="4:17">
      <c r="D3860" s="1"/>
      <c r="F3860"/>
      <c r="K3860" s="2"/>
      <c r="L3860" s="2"/>
      <c r="M3860"/>
      <c r="N3860" s="1"/>
      <c r="Q3860"/>
    </row>
    <row r="3861" spans="4:17">
      <c r="D3861" s="1"/>
      <c r="F3861"/>
      <c r="K3861" s="2"/>
      <c r="L3861" s="2"/>
      <c r="M3861"/>
      <c r="N3861" s="1"/>
      <c r="Q3861"/>
    </row>
    <row r="3862" spans="4:17">
      <c r="D3862" s="1"/>
      <c r="F3862"/>
      <c r="K3862" s="2"/>
      <c r="L3862" s="2"/>
      <c r="M3862"/>
      <c r="N3862" s="1"/>
      <c r="Q3862"/>
    </row>
    <row r="3863" spans="4:17">
      <c r="D3863" s="1"/>
      <c r="F3863"/>
      <c r="K3863" s="2"/>
      <c r="L3863" s="2"/>
      <c r="M3863"/>
      <c r="N3863" s="1"/>
      <c r="Q3863"/>
    </row>
    <row r="3864" spans="4:17">
      <c r="D3864" s="1"/>
      <c r="F3864"/>
      <c r="K3864" s="2"/>
      <c r="L3864" s="2"/>
      <c r="M3864"/>
      <c r="N3864" s="1"/>
      <c r="Q3864"/>
    </row>
    <row r="3865" spans="4:17">
      <c r="D3865" s="1"/>
      <c r="F3865"/>
      <c r="K3865" s="2"/>
      <c r="L3865" s="2"/>
      <c r="M3865"/>
      <c r="N3865" s="1"/>
      <c r="Q3865"/>
    </row>
    <row r="3866" spans="4:17">
      <c r="D3866" s="1"/>
      <c r="F3866"/>
      <c r="K3866" s="2"/>
      <c r="L3866" s="2"/>
      <c r="M3866"/>
      <c r="N3866" s="1"/>
      <c r="Q3866"/>
    </row>
    <row r="3867" spans="4:17">
      <c r="D3867" s="1"/>
      <c r="F3867"/>
      <c r="K3867" s="2"/>
      <c r="L3867" s="2"/>
      <c r="M3867"/>
      <c r="N3867" s="1"/>
      <c r="Q3867"/>
    </row>
    <row r="3868" spans="4:17">
      <c r="D3868" s="1"/>
      <c r="F3868"/>
      <c r="K3868" s="2"/>
      <c r="L3868" s="2"/>
      <c r="M3868"/>
      <c r="N3868" s="1"/>
      <c r="Q3868"/>
    </row>
    <row r="3869" spans="4:17">
      <c r="D3869" s="1"/>
      <c r="F3869"/>
      <c r="K3869" s="2"/>
      <c r="L3869" s="2"/>
      <c r="M3869"/>
      <c r="N3869" s="1"/>
      <c r="Q3869"/>
    </row>
    <row r="3870" spans="4:17">
      <c r="D3870" s="1"/>
      <c r="F3870"/>
      <c r="K3870" s="2"/>
      <c r="L3870" s="2"/>
      <c r="M3870"/>
      <c r="N3870" s="1"/>
      <c r="Q3870"/>
    </row>
    <row r="3871" spans="4:17">
      <c r="D3871" s="1"/>
      <c r="F3871"/>
      <c r="K3871" s="2"/>
      <c r="L3871" s="2"/>
      <c r="M3871"/>
      <c r="N3871" s="1"/>
      <c r="Q3871"/>
    </row>
    <row r="3872" spans="4:17">
      <c r="D3872" s="1"/>
      <c r="F3872"/>
      <c r="K3872" s="2"/>
      <c r="L3872" s="2"/>
      <c r="M3872"/>
      <c r="N3872" s="1"/>
      <c r="Q3872"/>
    </row>
    <row r="3873" spans="4:17">
      <c r="D3873" s="1"/>
      <c r="F3873"/>
      <c r="K3873" s="2"/>
      <c r="L3873" s="2"/>
      <c r="M3873"/>
      <c r="N3873" s="1"/>
      <c r="Q3873"/>
    </row>
    <row r="3874" spans="4:17">
      <c r="D3874" s="1"/>
      <c r="F3874"/>
      <c r="K3874" s="2"/>
      <c r="L3874" s="2"/>
      <c r="M3874"/>
      <c r="N3874" s="1"/>
      <c r="Q3874"/>
    </row>
    <row r="3875" spans="4:17">
      <c r="D3875" s="1"/>
      <c r="F3875"/>
      <c r="K3875" s="2"/>
      <c r="L3875" s="2"/>
      <c r="M3875"/>
      <c r="N3875" s="1"/>
      <c r="Q3875"/>
    </row>
    <row r="3876" spans="4:17">
      <c r="D3876" s="1"/>
      <c r="F3876"/>
      <c r="K3876" s="2"/>
      <c r="L3876" s="2"/>
      <c r="M3876"/>
      <c r="N3876" s="1"/>
      <c r="Q3876"/>
    </row>
    <row r="3877" spans="4:17">
      <c r="D3877" s="1"/>
      <c r="F3877"/>
      <c r="K3877" s="2"/>
      <c r="L3877" s="2"/>
      <c r="M3877"/>
      <c r="N3877" s="1"/>
      <c r="Q3877"/>
    </row>
    <row r="3878" spans="4:17">
      <c r="D3878" s="1"/>
      <c r="F3878"/>
      <c r="K3878" s="2"/>
      <c r="L3878" s="2"/>
      <c r="M3878"/>
      <c r="N3878" s="1"/>
      <c r="Q3878"/>
    </row>
    <row r="3879" spans="4:17">
      <c r="D3879" s="1"/>
      <c r="F3879"/>
      <c r="K3879" s="2"/>
      <c r="L3879" s="2"/>
      <c r="M3879"/>
      <c r="N3879" s="1"/>
      <c r="Q3879"/>
    </row>
    <row r="3880" spans="4:17">
      <c r="D3880" s="1"/>
      <c r="F3880"/>
      <c r="K3880" s="2"/>
      <c r="L3880" s="2"/>
      <c r="M3880"/>
      <c r="N3880" s="1"/>
      <c r="Q3880"/>
    </row>
    <row r="3881" spans="4:17">
      <c r="D3881" s="1"/>
      <c r="F3881"/>
      <c r="K3881" s="2"/>
      <c r="L3881" s="2"/>
      <c r="M3881"/>
      <c r="N3881" s="1"/>
      <c r="Q3881"/>
    </row>
    <row r="3882" spans="4:17">
      <c r="D3882" s="1"/>
      <c r="F3882"/>
      <c r="K3882" s="2"/>
      <c r="L3882" s="2"/>
      <c r="M3882"/>
      <c r="N3882" s="1"/>
      <c r="Q3882"/>
    </row>
    <row r="3883" spans="4:17">
      <c r="D3883" s="1"/>
      <c r="F3883"/>
      <c r="K3883" s="2"/>
      <c r="L3883" s="2"/>
      <c r="M3883"/>
      <c r="N3883" s="1"/>
      <c r="Q3883"/>
    </row>
    <row r="3884" spans="4:17">
      <c r="D3884" s="1"/>
      <c r="F3884"/>
      <c r="K3884" s="2"/>
      <c r="L3884" s="2"/>
      <c r="M3884"/>
      <c r="N3884" s="1"/>
      <c r="Q3884"/>
    </row>
    <row r="3885" spans="4:17">
      <c r="D3885" s="1"/>
      <c r="F3885"/>
      <c r="K3885" s="2"/>
      <c r="L3885" s="2"/>
      <c r="M3885"/>
      <c r="N3885" s="1"/>
      <c r="Q3885"/>
    </row>
    <row r="3886" spans="4:17">
      <c r="D3886" s="1"/>
      <c r="F3886"/>
      <c r="K3886" s="2"/>
      <c r="L3886" s="2"/>
      <c r="M3886"/>
      <c r="N3886" s="1"/>
      <c r="Q3886"/>
    </row>
    <row r="3887" spans="4:17">
      <c r="D3887" s="1"/>
      <c r="F3887"/>
      <c r="K3887" s="2"/>
      <c r="L3887" s="2"/>
      <c r="M3887"/>
      <c r="N3887" s="1"/>
      <c r="Q3887"/>
    </row>
    <row r="3888" spans="4:17">
      <c r="D3888" s="1"/>
      <c r="F3888"/>
      <c r="K3888" s="2"/>
      <c r="L3888" s="2"/>
      <c r="M3888"/>
      <c r="N3888" s="1"/>
      <c r="Q3888"/>
    </row>
    <row r="3889" spans="4:17">
      <c r="D3889" s="1"/>
      <c r="F3889"/>
      <c r="K3889" s="2"/>
      <c r="L3889" s="2"/>
      <c r="M3889"/>
      <c r="N3889" s="1"/>
      <c r="Q3889"/>
    </row>
    <row r="3890" spans="4:17">
      <c r="D3890" s="1"/>
      <c r="F3890"/>
      <c r="K3890" s="2"/>
      <c r="L3890" s="2"/>
      <c r="M3890"/>
      <c r="N3890" s="1"/>
      <c r="Q3890"/>
    </row>
    <row r="3891" spans="4:17">
      <c r="D3891" s="1"/>
      <c r="F3891"/>
      <c r="K3891" s="2"/>
      <c r="L3891" s="2"/>
      <c r="M3891"/>
      <c r="N3891" s="1"/>
      <c r="Q3891"/>
    </row>
    <row r="3892" spans="4:17">
      <c r="D3892" s="1"/>
      <c r="F3892"/>
      <c r="K3892" s="2"/>
      <c r="L3892" s="2"/>
      <c r="M3892"/>
      <c r="N3892" s="1"/>
      <c r="Q3892"/>
    </row>
    <row r="3893" spans="4:17">
      <c r="D3893" s="1"/>
      <c r="F3893"/>
      <c r="K3893" s="2"/>
      <c r="L3893" s="2"/>
      <c r="M3893"/>
      <c r="N3893" s="1"/>
      <c r="Q3893"/>
    </row>
    <row r="3894" spans="4:17">
      <c r="D3894" s="1"/>
      <c r="F3894"/>
      <c r="K3894" s="2"/>
      <c r="L3894" s="2"/>
      <c r="M3894"/>
      <c r="N3894" s="1"/>
      <c r="Q3894"/>
    </row>
    <row r="3895" spans="4:17">
      <c r="D3895" s="1"/>
      <c r="F3895"/>
      <c r="K3895" s="2"/>
      <c r="L3895" s="2"/>
      <c r="M3895"/>
      <c r="N3895" s="1"/>
      <c r="Q3895"/>
    </row>
    <row r="3896" spans="4:17">
      <c r="D3896" s="1"/>
      <c r="F3896"/>
      <c r="K3896" s="2"/>
      <c r="L3896" s="2"/>
      <c r="M3896"/>
      <c r="N3896" s="1"/>
      <c r="Q3896"/>
    </row>
    <row r="3897" spans="4:17">
      <c r="D3897" s="1"/>
      <c r="F3897"/>
      <c r="K3897" s="2"/>
      <c r="L3897" s="2"/>
      <c r="M3897"/>
      <c r="N3897" s="1"/>
      <c r="Q3897"/>
    </row>
    <row r="3898" spans="4:17">
      <c r="D3898" s="1"/>
      <c r="F3898"/>
      <c r="K3898" s="2"/>
      <c r="L3898" s="2"/>
      <c r="M3898"/>
      <c r="N3898" s="1"/>
      <c r="Q3898"/>
    </row>
    <row r="3899" spans="4:17">
      <c r="D3899" s="1"/>
      <c r="F3899"/>
      <c r="K3899" s="2"/>
      <c r="L3899" s="2"/>
      <c r="M3899"/>
      <c r="N3899" s="1"/>
      <c r="Q3899"/>
    </row>
    <row r="3900" spans="4:17">
      <c r="D3900" s="1"/>
      <c r="F3900"/>
      <c r="K3900" s="2"/>
      <c r="L3900" s="2"/>
      <c r="M3900"/>
      <c r="N3900" s="1"/>
      <c r="Q3900"/>
    </row>
    <row r="3901" spans="4:17">
      <c r="D3901" s="1"/>
      <c r="F3901"/>
      <c r="K3901" s="2"/>
      <c r="L3901" s="2"/>
      <c r="M3901"/>
      <c r="N3901" s="1"/>
      <c r="Q3901"/>
    </row>
    <row r="3902" spans="4:17">
      <c r="D3902" s="1"/>
      <c r="F3902"/>
      <c r="K3902" s="2"/>
      <c r="L3902" s="2"/>
      <c r="M3902"/>
      <c r="N3902" s="1"/>
      <c r="Q3902"/>
    </row>
    <row r="3903" spans="4:17">
      <c r="D3903" s="1"/>
      <c r="F3903"/>
      <c r="K3903" s="2"/>
      <c r="L3903" s="2"/>
      <c r="M3903"/>
      <c r="N3903" s="1"/>
      <c r="Q3903"/>
    </row>
    <row r="3904" spans="4:17">
      <c r="D3904" s="1"/>
      <c r="F3904"/>
      <c r="K3904" s="2"/>
      <c r="L3904" s="2"/>
      <c r="M3904"/>
      <c r="N3904" s="1"/>
      <c r="Q3904"/>
    </row>
    <row r="3905" spans="4:17">
      <c r="D3905" s="1"/>
      <c r="F3905"/>
      <c r="K3905" s="2"/>
      <c r="L3905" s="2"/>
      <c r="M3905"/>
      <c r="N3905" s="1"/>
      <c r="Q3905"/>
    </row>
    <row r="3906" spans="4:17">
      <c r="D3906" s="1"/>
      <c r="F3906"/>
      <c r="K3906" s="2"/>
      <c r="L3906" s="2"/>
      <c r="M3906"/>
      <c r="N3906" s="1"/>
      <c r="Q3906"/>
    </row>
    <row r="3907" spans="4:17">
      <c r="D3907" s="1"/>
      <c r="F3907"/>
      <c r="K3907" s="2"/>
      <c r="L3907" s="2"/>
      <c r="M3907"/>
      <c r="N3907" s="1"/>
      <c r="Q3907"/>
    </row>
    <row r="3908" spans="4:17">
      <c r="D3908" s="1"/>
      <c r="F3908"/>
      <c r="K3908" s="2"/>
      <c r="L3908" s="2"/>
      <c r="M3908"/>
      <c r="N3908" s="1"/>
      <c r="Q3908"/>
    </row>
    <row r="3909" spans="4:17">
      <c r="D3909" s="1"/>
      <c r="F3909"/>
      <c r="K3909" s="2"/>
      <c r="L3909" s="2"/>
      <c r="M3909"/>
      <c r="N3909" s="1"/>
      <c r="Q3909"/>
    </row>
    <row r="3910" spans="4:17">
      <c r="D3910" s="1"/>
      <c r="F3910"/>
      <c r="K3910" s="2"/>
      <c r="L3910" s="2"/>
      <c r="M3910"/>
      <c r="N3910" s="1"/>
      <c r="Q3910"/>
    </row>
    <row r="3911" spans="4:17">
      <c r="D3911" s="1"/>
      <c r="F3911"/>
      <c r="K3911" s="2"/>
      <c r="L3911" s="2"/>
      <c r="M3911"/>
      <c r="N3911" s="1"/>
      <c r="Q3911"/>
    </row>
    <row r="3912" spans="4:17">
      <c r="D3912" s="1"/>
      <c r="F3912"/>
      <c r="K3912" s="2"/>
      <c r="L3912" s="2"/>
      <c r="M3912"/>
      <c r="N3912" s="1"/>
      <c r="Q3912"/>
    </row>
    <row r="3913" spans="4:17">
      <c r="D3913" s="1"/>
      <c r="F3913"/>
      <c r="K3913" s="2"/>
      <c r="L3913" s="2"/>
      <c r="M3913"/>
      <c r="N3913" s="1"/>
      <c r="Q3913"/>
    </row>
    <row r="3914" spans="4:17">
      <c r="D3914" s="1"/>
      <c r="F3914"/>
      <c r="K3914" s="2"/>
      <c r="L3914" s="2"/>
      <c r="M3914"/>
      <c r="N3914" s="1"/>
      <c r="Q3914"/>
    </row>
    <row r="3915" spans="4:17">
      <c r="D3915" s="1"/>
      <c r="F3915"/>
      <c r="K3915" s="2"/>
      <c r="L3915" s="2"/>
      <c r="M3915"/>
      <c r="N3915" s="1"/>
      <c r="Q3915"/>
    </row>
    <row r="3916" spans="4:17">
      <c r="D3916" s="1"/>
      <c r="F3916"/>
      <c r="K3916" s="2"/>
      <c r="L3916" s="2"/>
      <c r="M3916"/>
      <c r="N3916" s="1"/>
      <c r="Q3916"/>
    </row>
    <row r="3917" spans="4:17">
      <c r="D3917" s="1"/>
      <c r="F3917"/>
      <c r="K3917" s="2"/>
      <c r="L3917" s="2"/>
      <c r="M3917"/>
      <c r="N3917" s="1"/>
      <c r="Q3917"/>
    </row>
    <row r="3918" spans="4:17">
      <c r="D3918" s="1"/>
      <c r="F3918"/>
      <c r="K3918" s="2"/>
      <c r="L3918" s="2"/>
      <c r="M3918"/>
      <c r="N3918" s="1"/>
      <c r="Q3918"/>
    </row>
    <row r="3919" spans="4:17">
      <c r="D3919" s="1"/>
      <c r="F3919"/>
      <c r="K3919" s="2"/>
      <c r="L3919" s="2"/>
      <c r="M3919"/>
      <c r="N3919" s="1"/>
      <c r="Q3919"/>
    </row>
    <row r="3920" spans="4:17">
      <c r="D3920" s="1"/>
      <c r="F3920"/>
      <c r="K3920" s="2"/>
      <c r="L3920" s="2"/>
      <c r="M3920"/>
      <c r="N3920" s="1"/>
      <c r="Q3920"/>
    </row>
    <row r="3921" spans="4:17">
      <c r="D3921" s="1"/>
      <c r="F3921"/>
      <c r="K3921" s="2"/>
      <c r="L3921" s="2"/>
      <c r="M3921"/>
      <c r="N3921" s="1"/>
      <c r="Q3921"/>
    </row>
    <row r="3922" spans="4:17">
      <c r="D3922" s="1"/>
      <c r="F3922"/>
      <c r="K3922" s="2"/>
      <c r="L3922" s="2"/>
      <c r="M3922"/>
      <c r="N3922" s="1"/>
      <c r="Q3922"/>
    </row>
    <row r="3923" spans="4:17">
      <c r="D3923" s="1"/>
      <c r="F3923"/>
      <c r="K3923" s="2"/>
      <c r="L3923" s="2"/>
      <c r="M3923"/>
      <c r="N3923" s="1"/>
      <c r="Q3923"/>
    </row>
    <row r="3924" spans="4:17">
      <c r="D3924" s="1"/>
      <c r="F3924"/>
      <c r="K3924" s="2"/>
      <c r="L3924" s="2"/>
      <c r="M3924"/>
      <c r="N3924" s="1"/>
      <c r="Q3924"/>
    </row>
    <row r="3925" spans="4:17">
      <c r="D3925" s="1"/>
      <c r="F3925"/>
      <c r="K3925" s="2"/>
      <c r="L3925" s="2"/>
      <c r="M3925"/>
      <c r="N3925" s="1"/>
      <c r="Q3925"/>
    </row>
    <row r="3926" spans="4:17">
      <c r="D3926" s="1"/>
      <c r="F3926"/>
      <c r="K3926" s="2"/>
      <c r="L3926" s="2"/>
      <c r="M3926"/>
      <c r="N3926" s="1"/>
      <c r="Q3926"/>
    </row>
    <row r="3927" spans="4:17">
      <c r="D3927" s="1"/>
      <c r="F3927"/>
      <c r="K3927" s="2"/>
      <c r="L3927" s="2"/>
      <c r="M3927"/>
      <c r="N3927" s="1"/>
      <c r="Q3927"/>
    </row>
    <row r="3928" spans="4:17">
      <c r="D3928" s="1"/>
      <c r="F3928"/>
      <c r="K3928" s="2"/>
      <c r="L3928" s="2"/>
      <c r="M3928"/>
      <c r="N3928" s="1"/>
      <c r="Q3928"/>
    </row>
    <row r="3929" spans="4:17">
      <c r="D3929" s="1"/>
      <c r="F3929"/>
      <c r="K3929" s="2"/>
      <c r="L3929" s="2"/>
      <c r="M3929"/>
      <c r="N3929" s="1"/>
      <c r="Q3929"/>
    </row>
    <row r="3930" spans="4:17">
      <c r="D3930" s="1"/>
      <c r="F3930"/>
      <c r="K3930" s="2"/>
      <c r="L3930" s="2"/>
      <c r="M3930"/>
      <c r="N3930" s="1"/>
      <c r="Q3930"/>
    </row>
    <row r="3931" spans="4:17">
      <c r="D3931" s="1"/>
      <c r="F3931"/>
      <c r="K3931" s="2"/>
      <c r="L3931" s="2"/>
      <c r="M3931"/>
      <c r="N3931" s="1"/>
      <c r="Q3931"/>
    </row>
    <row r="3932" spans="4:17">
      <c r="D3932" s="1"/>
      <c r="F3932"/>
      <c r="K3932" s="2"/>
      <c r="L3932" s="2"/>
      <c r="M3932"/>
      <c r="N3932" s="1"/>
      <c r="Q3932"/>
    </row>
    <row r="3933" spans="4:17">
      <c r="D3933" s="1"/>
      <c r="F3933"/>
      <c r="K3933" s="2"/>
      <c r="L3933" s="2"/>
      <c r="M3933"/>
      <c r="N3933" s="1"/>
      <c r="Q3933"/>
    </row>
    <row r="3934" spans="4:17">
      <c r="D3934" s="1"/>
      <c r="F3934"/>
      <c r="K3934" s="2"/>
      <c r="L3934" s="2"/>
      <c r="M3934"/>
      <c r="N3934" s="1"/>
      <c r="Q3934"/>
    </row>
    <row r="3935" spans="4:17">
      <c r="D3935" s="1"/>
      <c r="F3935"/>
      <c r="K3935" s="2"/>
      <c r="L3935" s="2"/>
      <c r="M3935"/>
      <c r="N3935" s="1"/>
      <c r="Q3935"/>
    </row>
    <row r="3936" spans="4:17">
      <c r="D3936" s="1"/>
      <c r="F3936"/>
      <c r="K3936" s="2"/>
      <c r="L3936" s="2"/>
      <c r="M3936"/>
      <c r="N3936" s="1"/>
      <c r="Q3936"/>
    </row>
    <row r="3937" spans="4:17">
      <c r="D3937" s="1"/>
      <c r="F3937"/>
      <c r="K3937" s="2"/>
      <c r="L3937" s="2"/>
      <c r="M3937"/>
      <c r="N3937" s="1"/>
      <c r="Q3937"/>
    </row>
    <row r="3938" spans="4:17">
      <c r="D3938" s="1"/>
      <c r="F3938"/>
      <c r="K3938" s="2"/>
      <c r="L3938" s="2"/>
      <c r="M3938"/>
      <c r="N3938" s="1"/>
      <c r="Q3938"/>
    </row>
    <row r="3939" spans="4:17">
      <c r="D3939" s="1"/>
      <c r="F3939"/>
      <c r="K3939" s="2"/>
      <c r="L3939" s="2"/>
      <c r="M3939"/>
      <c r="N3939" s="1"/>
      <c r="Q3939"/>
    </row>
    <row r="3940" spans="4:17">
      <c r="D3940" s="1"/>
      <c r="F3940"/>
      <c r="K3940" s="2"/>
      <c r="L3940" s="2"/>
      <c r="M3940"/>
      <c r="N3940" s="1"/>
      <c r="Q3940"/>
    </row>
    <row r="3941" spans="4:17">
      <c r="D3941" s="1"/>
      <c r="F3941"/>
      <c r="K3941" s="2"/>
      <c r="L3941" s="2"/>
      <c r="M3941"/>
      <c r="N3941" s="1"/>
      <c r="Q3941"/>
    </row>
    <row r="3942" spans="4:17">
      <c r="D3942" s="1"/>
      <c r="F3942"/>
      <c r="K3942" s="2"/>
      <c r="L3942" s="2"/>
      <c r="M3942"/>
      <c r="N3942" s="1"/>
      <c r="Q3942"/>
    </row>
    <row r="3943" spans="4:17">
      <c r="D3943" s="1"/>
      <c r="F3943"/>
      <c r="K3943" s="2"/>
      <c r="L3943" s="2"/>
      <c r="M3943"/>
      <c r="N3943" s="1"/>
      <c r="Q3943"/>
    </row>
    <row r="3944" spans="4:17">
      <c r="D3944" s="1"/>
      <c r="F3944"/>
      <c r="K3944" s="2"/>
      <c r="L3944" s="2"/>
      <c r="M3944"/>
      <c r="N3944" s="1"/>
      <c r="Q3944"/>
    </row>
    <row r="3945" spans="4:17">
      <c r="D3945" s="1"/>
      <c r="F3945"/>
      <c r="K3945" s="2"/>
      <c r="L3945" s="2"/>
      <c r="M3945"/>
      <c r="N3945" s="1"/>
      <c r="Q3945"/>
    </row>
    <row r="3946" spans="4:17">
      <c r="D3946" s="1"/>
      <c r="F3946"/>
      <c r="K3946" s="2"/>
      <c r="L3946" s="2"/>
      <c r="M3946"/>
      <c r="N3946" s="1"/>
      <c r="Q3946"/>
    </row>
    <row r="3947" spans="4:17">
      <c r="D3947" s="1"/>
      <c r="F3947"/>
      <c r="K3947" s="2"/>
      <c r="L3947" s="2"/>
      <c r="M3947"/>
      <c r="N3947" s="1"/>
      <c r="Q3947"/>
    </row>
    <row r="3948" spans="4:17">
      <c r="D3948" s="1"/>
      <c r="F3948"/>
      <c r="K3948" s="2"/>
      <c r="L3948" s="2"/>
      <c r="M3948"/>
      <c r="N3948" s="1"/>
      <c r="Q3948"/>
    </row>
    <row r="3949" spans="4:17">
      <c r="D3949" s="1"/>
      <c r="F3949"/>
      <c r="K3949" s="2"/>
      <c r="L3949" s="2"/>
      <c r="M3949"/>
      <c r="N3949" s="1"/>
      <c r="Q3949"/>
    </row>
    <row r="3950" spans="4:17">
      <c r="D3950" s="1"/>
      <c r="F3950"/>
      <c r="K3950" s="2"/>
      <c r="L3950" s="2"/>
      <c r="M3950"/>
      <c r="N3950" s="1"/>
      <c r="Q3950"/>
    </row>
    <row r="3951" spans="4:17">
      <c r="D3951" s="1"/>
      <c r="F3951"/>
      <c r="K3951" s="2"/>
      <c r="L3951" s="2"/>
      <c r="M3951"/>
      <c r="N3951" s="1"/>
      <c r="Q3951"/>
    </row>
    <row r="3952" spans="4:17">
      <c r="D3952" s="1"/>
      <c r="F3952"/>
      <c r="K3952" s="2"/>
      <c r="L3952" s="2"/>
      <c r="M3952"/>
      <c r="N3952" s="1"/>
      <c r="Q3952"/>
    </row>
    <row r="3953" spans="4:17">
      <c r="D3953" s="1"/>
      <c r="F3953"/>
      <c r="K3953" s="2"/>
      <c r="L3953" s="2"/>
      <c r="M3953"/>
      <c r="N3953" s="1"/>
      <c r="Q3953"/>
    </row>
    <row r="3954" spans="4:17">
      <c r="D3954" s="1"/>
      <c r="F3954"/>
      <c r="K3954" s="2"/>
      <c r="L3954" s="2"/>
      <c r="M3954"/>
      <c r="N3954" s="1"/>
      <c r="Q3954"/>
    </row>
    <row r="3955" spans="4:17">
      <c r="D3955" s="1"/>
      <c r="F3955"/>
      <c r="K3955" s="2"/>
      <c r="L3955" s="2"/>
      <c r="M3955"/>
      <c r="N3955" s="1"/>
      <c r="Q3955"/>
    </row>
    <row r="3956" spans="4:17">
      <c r="D3956" s="1"/>
      <c r="F3956"/>
      <c r="K3956" s="2"/>
      <c r="L3956" s="2"/>
      <c r="M3956"/>
      <c r="N3956" s="1"/>
      <c r="Q3956"/>
    </row>
    <row r="3957" spans="4:17">
      <c r="D3957" s="1"/>
      <c r="F3957"/>
      <c r="K3957" s="2"/>
      <c r="L3957" s="2"/>
      <c r="M3957"/>
      <c r="N3957" s="1"/>
      <c r="Q3957"/>
    </row>
    <row r="3958" spans="4:17">
      <c r="D3958" s="1"/>
      <c r="F3958"/>
      <c r="K3958" s="2"/>
      <c r="L3958" s="2"/>
      <c r="M3958"/>
      <c r="N3958" s="1"/>
      <c r="Q3958"/>
    </row>
    <row r="3959" spans="4:17">
      <c r="D3959" s="1"/>
      <c r="F3959"/>
      <c r="K3959" s="2"/>
      <c r="L3959" s="2"/>
      <c r="M3959"/>
      <c r="N3959" s="1"/>
      <c r="Q3959"/>
    </row>
    <row r="3960" spans="4:17">
      <c r="D3960" s="1"/>
      <c r="F3960"/>
      <c r="K3960" s="2"/>
      <c r="L3960" s="2"/>
      <c r="M3960"/>
      <c r="N3960" s="1"/>
      <c r="Q3960"/>
    </row>
    <row r="3961" spans="4:17">
      <c r="D3961" s="1"/>
      <c r="F3961"/>
      <c r="K3961" s="2"/>
      <c r="L3961" s="2"/>
      <c r="M3961"/>
      <c r="N3961" s="1"/>
      <c r="Q3961"/>
    </row>
    <row r="3962" spans="4:17">
      <c r="D3962" s="1"/>
      <c r="F3962"/>
      <c r="K3962" s="2"/>
      <c r="L3962" s="2"/>
      <c r="M3962"/>
      <c r="N3962" s="1"/>
      <c r="Q3962"/>
    </row>
    <row r="3963" spans="4:17">
      <c r="D3963" s="1"/>
      <c r="F3963"/>
      <c r="K3963" s="2"/>
      <c r="L3963" s="2"/>
      <c r="M3963"/>
      <c r="N3963" s="1"/>
      <c r="Q3963"/>
    </row>
    <row r="3964" spans="4:17">
      <c r="D3964" s="1"/>
      <c r="F3964"/>
      <c r="K3964" s="2"/>
      <c r="L3964" s="2"/>
      <c r="M3964"/>
      <c r="N3964" s="1"/>
      <c r="Q3964"/>
    </row>
    <row r="3965" spans="4:17">
      <c r="D3965" s="1"/>
      <c r="F3965"/>
      <c r="K3965" s="2"/>
      <c r="L3965" s="2"/>
      <c r="M3965"/>
      <c r="N3965" s="1"/>
      <c r="Q3965"/>
    </row>
    <row r="3966" spans="4:17">
      <c r="D3966" s="1"/>
      <c r="F3966"/>
      <c r="K3966" s="2"/>
      <c r="L3966" s="2"/>
      <c r="M3966"/>
      <c r="N3966" s="1"/>
      <c r="Q3966"/>
    </row>
    <row r="3967" spans="4:17">
      <c r="D3967" s="1"/>
      <c r="F3967"/>
      <c r="K3967" s="2"/>
      <c r="L3967" s="2"/>
      <c r="M3967"/>
      <c r="N3967" s="1"/>
      <c r="Q3967"/>
    </row>
    <row r="3968" spans="4:17">
      <c r="D3968" s="1"/>
      <c r="F3968"/>
      <c r="K3968" s="2"/>
      <c r="L3968" s="2"/>
      <c r="M3968"/>
      <c r="N3968" s="1"/>
      <c r="Q3968"/>
    </row>
    <row r="3969" spans="4:17">
      <c r="D3969" s="1"/>
      <c r="F3969"/>
      <c r="K3969" s="2"/>
      <c r="L3969" s="2"/>
      <c r="M3969"/>
      <c r="N3969" s="1"/>
      <c r="Q3969"/>
    </row>
    <row r="3970" spans="4:17">
      <c r="D3970" s="1"/>
      <c r="F3970"/>
      <c r="K3970" s="2"/>
      <c r="L3970" s="2"/>
      <c r="M3970"/>
      <c r="N3970" s="1"/>
      <c r="Q3970"/>
    </row>
    <row r="3971" spans="4:17">
      <c r="D3971" s="1"/>
      <c r="F3971"/>
      <c r="K3971" s="2"/>
      <c r="L3971" s="2"/>
      <c r="M3971"/>
      <c r="N3971" s="1"/>
      <c r="Q3971"/>
    </row>
    <row r="3972" spans="4:17">
      <c r="D3972" s="1"/>
      <c r="F3972"/>
      <c r="K3972" s="2"/>
      <c r="L3972" s="2"/>
      <c r="M3972"/>
      <c r="N3972" s="1"/>
      <c r="Q3972"/>
    </row>
    <row r="3973" spans="4:17">
      <c r="D3973" s="1"/>
      <c r="F3973"/>
      <c r="K3973" s="2"/>
      <c r="L3973" s="2"/>
      <c r="M3973"/>
      <c r="N3973" s="1"/>
      <c r="Q3973"/>
    </row>
    <row r="3974" spans="4:17">
      <c r="D3974" s="1"/>
      <c r="F3974"/>
      <c r="K3974" s="2"/>
      <c r="L3974" s="2"/>
      <c r="M3974"/>
      <c r="N3974" s="1"/>
      <c r="Q3974"/>
    </row>
    <row r="3975" spans="4:17">
      <c r="D3975" s="1"/>
      <c r="F3975"/>
      <c r="K3975" s="2"/>
      <c r="L3975" s="2"/>
      <c r="M3975"/>
      <c r="N3975" s="1"/>
      <c r="Q3975"/>
    </row>
    <row r="3976" spans="4:17">
      <c r="D3976" s="1"/>
      <c r="F3976"/>
      <c r="K3976" s="2"/>
      <c r="L3976" s="2"/>
      <c r="M3976"/>
      <c r="N3976" s="1"/>
      <c r="Q3976"/>
    </row>
    <row r="3977" spans="4:17">
      <c r="D3977" s="1"/>
      <c r="F3977"/>
      <c r="K3977" s="2"/>
      <c r="L3977" s="2"/>
      <c r="M3977"/>
      <c r="N3977" s="1"/>
      <c r="Q3977"/>
    </row>
    <row r="3978" spans="4:17">
      <c r="D3978" s="1"/>
      <c r="F3978"/>
      <c r="K3978" s="2"/>
      <c r="L3978" s="2"/>
      <c r="M3978"/>
      <c r="N3978" s="1"/>
      <c r="Q3978"/>
    </row>
    <row r="3979" spans="4:17">
      <c r="D3979" s="1"/>
      <c r="F3979"/>
      <c r="K3979" s="2"/>
      <c r="L3979" s="2"/>
      <c r="M3979"/>
      <c r="N3979" s="1"/>
      <c r="Q3979"/>
    </row>
    <row r="3980" spans="4:17">
      <c r="D3980" s="1"/>
      <c r="F3980"/>
      <c r="K3980" s="2"/>
      <c r="L3980" s="2"/>
      <c r="M3980"/>
      <c r="N3980" s="1"/>
      <c r="Q3980"/>
    </row>
    <row r="3981" spans="4:17">
      <c r="D3981" s="1"/>
      <c r="F3981"/>
      <c r="K3981" s="2"/>
      <c r="L3981" s="2"/>
      <c r="M3981"/>
      <c r="N3981" s="1"/>
      <c r="Q3981"/>
    </row>
    <row r="3982" spans="4:17">
      <c r="D3982" s="1"/>
      <c r="F3982"/>
      <c r="K3982" s="2"/>
      <c r="L3982" s="2"/>
      <c r="M3982"/>
      <c r="N3982" s="1"/>
      <c r="Q3982"/>
    </row>
    <row r="3983" spans="4:17">
      <c r="D3983" s="1"/>
      <c r="F3983"/>
      <c r="K3983" s="2"/>
      <c r="L3983" s="2"/>
      <c r="M3983"/>
      <c r="N3983" s="1"/>
      <c r="Q3983"/>
    </row>
    <row r="3984" spans="4:17">
      <c r="D3984" s="1"/>
      <c r="F3984"/>
      <c r="K3984" s="2"/>
      <c r="L3984" s="2"/>
      <c r="M3984"/>
      <c r="N3984" s="1"/>
      <c r="Q3984"/>
    </row>
    <row r="3985" spans="4:17">
      <c r="D3985" s="1"/>
      <c r="F3985"/>
      <c r="K3985" s="2"/>
      <c r="L3985" s="2"/>
      <c r="M3985"/>
      <c r="N3985" s="1"/>
      <c r="Q3985"/>
    </row>
    <row r="3986" spans="4:17">
      <c r="D3986" s="1"/>
      <c r="F3986"/>
      <c r="K3986" s="2"/>
      <c r="L3986" s="2"/>
      <c r="M3986"/>
      <c r="N3986" s="1"/>
      <c r="Q3986"/>
    </row>
    <row r="3987" spans="4:17">
      <c r="D3987" s="1"/>
      <c r="F3987"/>
      <c r="K3987" s="2"/>
      <c r="L3987" s="2"/>
      <c r="M3987"/>
      <c r="N3987" s="1"/>
      <c r="Q3987"/>
    </row>
    <row r="3988" spans="4:17">
      <c r="D3988" s="1"/>
      <c r="F3988"/>
      <c r="K3988" s="2"/>
      <c r="L3988" s="2"/>
      <c r="M3988"/>
      <c r="N3988" s="1"/>
      <c r="Q3988"/>
    </row>
    <row r="3989" spans="4:17">
      <c r="D3989" s="1"/>
      <c r="F3989"/>
      <c r="K3989" s="2"/>
      <c r="L3989" s="2"/>
      <c r="M3989"/>
      <c r="N3989" s="1"/>
      <c r="Q3989"/>
    </row>
    <row r="3990" spans="4:17">
      <c r="D3990" s="1"/>
      <c r="F3990"/>
      <c r="K3990" s="2"/>
      <c r="L3990" s="2"/>
      <c r="M3990"/>
      <c r="N3990" s="1"/>
      <c r="Q3990"/>
    </row>
    <row r="3991" spans="4:17">
      <c r="D3991" s="1"/>
      <c r="F3991"/>
      <c r="K3991" s="2"/>
      <c r="L3991" s="2"/>
      <c r="M3991"/>
      <c r="N3991" s="1"/>
      <c r="Q3991"/>
    </row>
    <row r="3992" spans="4:17">
      <c r="D3992" s="1"/>
      <c r="F3992"/>
      <c r="K3992" s="2"/>
      <c r="L3992" s="2"/>
      <c r="M3992"/>
      <c r="N3992" s="1"/>
      <c r="Q3992"/>
    </row>
    <row r="3993" spans="4:17">
      <c r="D3993" s="1"/>
      <c r="F3993"/>
      <c r="K3993" s="2"/>
      <c r="L3993" s="2"/>
      <c r="M3993"/>
      <c r="N3993" s="1"/>
      <c r="Q3993"/>
    </row>
    <row r="3994" spans="4:17">
      <c r="D3994" s="1"/>
      <c r="F3994"/>
      <c r="K3994" s="2"/>
      <c r="L3994" s="2"/>
      <c r="M3994"/>
      <c r="N3994" s="1"/>
      <c r="Q3994"/>
    </row>
    <row r="3995" spans="4:17">
      <c r="D3995" s="1"/>
      <c r="F3995"/>
      <c r="K3995" s="2"/>
      <c r="L3995" s="2"/>
      <c r="M3995"/>
      <c r="N3995" s="1"/>
      <c r="Q3995"/>
    </row>
    <row r="3996" spans="4:17">
      <c r="D3996" s="1"/>
      <c r="F3996"/>
      <c r="K3996" s="2"/>
      <c r="L3996" s="2"/>
      <c r="M3996"/>
      <c r="N3996" s="1"/>
      <c r="Q3996"/>
    </row>
    <row r="3997" spans="4:17">
      <c r="D3997" s="1"/>
      <c r="F3997"/>
      <c r="K3997" s="2"/>
      <c r="L3997" s="2"/>
      <c r="M3997"/>
      <c r="N3997" s="1"/>
      <c r="Q3997"/>
    </row>
    <row r="3998" spans="4:17">
      <c r="D3998" s="1"/>
      <c r="F3998"/>
      <c r="K3998" s="2"/>
      <c r="L3998" s="2"/>
      <c r="M3998"/>
      <c r="N3998" s="1"/>
      <c r="Q3998"/>
    </row>
    <row r="3999" spans="4:17">
      <c r="D3999" s="1"/>
      <c r="F3999"/>
      <c r="K3999" s="2"/>
      <c r="L3999" s="2"/>
      <c r="M3999"/>
      <c r="N3999" s="1"/>
      <c r="Q3999"/>
    </row>
    <row r="4000" spans="4:17">
      <c r="D4000" s="1"/>
      <c r="F4000"/>
      <c r="K4000" s="2"/>
      <c r="L4000" s="2"/>
      <c r="M4000"/>
      <c r="N4000" s="1"/>
      <c r="Q4000"/>
    </row>
    <row r="4001" spans="4:17">
      <c r="D4001" s="1"/>
      <c r="F4001"/>
      <c r="K4001" s="2"/>
      <c r="L4001" s="2"/>
      <c r="M4001"/>
      <c r="N4001" s="1"/>
      <c r="Q4001"/>
    </row>
    <row r="4002" spans="4:17">
      <c r="D4002" s="1"/>
      <c r="F4002"/>
      <c r="K4002" s="2"/>
      <c r="L4002" s="2"/>
      <c r="M4002"/>
      <c r="N4002" s="1"/>
      <c r="Q4002"/>
    </row>
    <row r="4003" spans="4:17">
      <c r="D4003" s="1"/>
      <c r="F4003"/>
      <c r="K4003" s="2"/>
      <c r="L4003" s="2"/>
      <c r="M4003"/>
      <c r="N4003" s="1"/>
      <c r="Q4003"/>
    </row>
    <row r="4004" spans="4:17">
      <c r="D4004" s="1"/>
      <c r="F4004"/>
      <c r="K4004" s="2"/>
      <c r="L4004" s="2"/>
      <c r="M4004"/>
      <c r="N4004" s="1"/>
      <c r="Q4004"/>
    </row>
    <row r="4005" spans="4:17">
      <c r="D4005" s="1"/>
      <c r="F4005"/>
      <c r="K4005" s="2"/>
      <c r="L4005" s="2"/>
      <c r="M4005"/>
      <c r="N4005" s="1"/>
      <c r="Q4005"/>
    </row>
    <row r="4006" spans="4:17">
      <c r="D4006" s="1"/>
      <c r="F4006"/>
      <c r="K4006" s="2"/>
      <c r="L4006" s="2"/>
      <c r="M4006"/>
      <c r="N4006" s="1"/>
      <c r="Q4006"/>
    </row>
    <row r="4007" spans="4:17">
      <c r="D4007" s="1"/>
      <c r="F4007"/>
      <c r="K4007" s="2"/>
      <c r="L4007" s="2"/>
      <c r="M4007"/>
      <c r="N4007" s="1"/>
      <c r="Q4007"/>
    </row>
    <row r="4008" spans="4:17">
      <c r="D4008" s="1"/>
      <c r="F4008"/>
      <c r="K4008" s="2"/>
      <c r="L4008" s="2"/>
      <c r="M4008"/>
      <c r="N4008" s="1"/>
      <c r="Q4008"/>
    </row>
    <row r="4009" spans="4:17">
      <c r="D4009" s="1"/>
      <c r="F4009"/>
      <c r="K4009" s="2"/>
      <c r="L4009" s="2"/>
      <c r="M4009"/>
      <c r="N4009" s="1"/>
      <c r="Q4009"/>
    </row>
    <row r="4010" spans="4:17">
      <c r="D4010" s="1"/>
      <c r="F4010"/>
      <c r="K4010" s="2"/>
      <c r="L4010" s="2"/>
      <c r="M4010"/>
      <c r="N4010" s="1"/>
      <c r="Q4010"/>
    </row>
    <row r="4011" spans="4:17">
      <c r="D4011" s="1"/>
      <c r="F4011"/>
      <c r="K4011" s="2"/>
      <c r="L4011" s="2"/>
      <c r="M4011"/>
      <c r="N4011" s="1"/>
      <c r="Q4011"/>
    </row>
    <row r="4012" spans="4:17">
      <c r="D4012" s="1"/>
      <c r="F4012"/>
      <c r="K4012" s="2"/>
      <c r="L4012" s="2"/>
      <c r="M4012"/>
      <c r="N4012" s="1"/>
      <c r="Q4012"/>
    </row>
    <row r="4013" spans="4:17">
      <c r="D4013" s="1"/>
      <c r="F4013"/>
      <c r="K4013" s="2"/>
      <c r="L4013" s="2"/>
      <c r="M4013"/>
      <c r="N4013" s="1"/>
      <c r="Q4013"/>
    </row>
    <row r="4014" spans="4:17">
      <c r="D4014" s="1"/>
      <c r="F4014"/>
      <c r="K4014" s="2"/>
      <c r="L4014" s="2"/>
      <c r="M4014"/>
      <c r="N4014" s="1"/>
      <c r="Q4014"/>
    </row>
    <row r="4015" spans="4:17">
      <c r="D4015" s="1"/>
      <c r="F4015"/>
      <c r="K4015" s="2"/>
      <c r="L4015" s="2"/>
      <c r="M4015"/>
      <c r="N4015" s="1"/>
      <c r="Q4015"/>
    </row>
    <row r="4016" spans="4:17">
      <c r="D4016" s="1"/>
      <c r="F4016"/>
      <c r="K4016" s="2"/>
      <c r="L4016" s="2"/>
      <c r="M4016"/>
      <c r="N4016" s="1"/>
      <c r="Q4016"/>
    </row>
    <row r="4017" spans="4:17">
      <c r="D4017" s="1"/>
      <c r="F4017"/>
      <c r="K4017" s="2"/>
      <c r="L4017" s="2"/>
      <c r="M4017"/>
      <c r="N4017" s="1"/>
      <c r="Q4017"/>
    </row>
    <row r="4018" spans="4:17">
      <c r="D4018" s="1"/>
      <c r="F4018"/>
      <c r="K4018" s="2"/>
      <c r="L4018" s="2"/>
      <c r="M4018"/>
      <c r="N4018" s="1"/>
      <c r="Q4018"/>
    </row>
    <row r="4019" spans="4:17">
      <c r="D4019" s="1"/>
      <c r="F4019"/>
      <c r="K4019" s="2"/>
      <c r="L4019" s="2"/>
      <c r="M4019"/>
      <c r="N4019" s="1"/>
      <c r="Q4019"/>
    </row>
    <row r="4020" spans="4:17">
      <c r="D4020" s="1"/>
      <c r="F4020"/>
      <c r="K4020" s="2"/>
      <c r="L4020" s="2"/>
      <c r="M4020"/>
      <c r="N4020" s="1"/>
      <c r="Q4020"/>
    </row>
    <row r="4021" spans="4:17">
      <c r="D4021" s="1"/>
      <c r="F4021"/>
      <c r="K4021" s="2"/>
      <c r="L4021" s="2"/>
      <c r="M4021"/>
      <c r="N4021" s="1"/>
      <c r="Q4021"/>
    </row>
    <row r="4022" spans="4:17">
      <c r="D4022" s="1"/>
      <c r="F4022"/>
      <c r="K4022" s="2"/>
      <c r="L4022" s="2"/>
      <c r="M4022"/>
      <c r="N4022" s="1"/>
      <c r="Q4022"/>
    </row>
    <row r="4023" spans="4:17">
      <c r="D4023" s="1"/>
      <c r="F4023"/>
      <c r="K4023" s="2"/>
      <c r="L4023" s="2"/>
      <c r="M4023"/>
      <c r="N4023" s="1"/>
      <c r="Q4023"/>
    </row>
    <row r="4024" spans="4:17">
      <c r="D4024" s="1"/>
      <c r="F4024"/>
      <c r="K4024" s="2"/>
      <c r="L4024" s="2"/>
      <c r="M4024"/>
      <c r="N4024" s="1"/>
      <c r="Q4024"/>
    </row>
    <row r="4025" spans="4:17">
      <c r="D4025" s="1"/>
      <c r="F4025"/>
      <c r="K4025" s="2"/>
      <c r="L4025" s="2"/>
      <c r="M4025"/>
      <c r="N4025" s="1"/>
      <c r="Q4025"/>
    </row>
    <row r="4026" spans="4:17">
      <c r="D4026" s="1"/>
      <c r="F4026"/>
      <c r="K4026" s="2"/>
      <c r="L4026" s="2"/>
      <c r="M4026"/>
      <c r="N4026" s="1"/>
      <c r="Q4026"/>
    </row>
    <row r="4027" spans="4:17">
      <c r="D4027" s="1"/>
      <c r="F4027"/>
      <c r="K4027" s="2"/>
      <c r="L4027" s="2"/>
      <c r="M4027"/>
      <c r="N4027" s="1"/>
      <c r="Q4027"/>
    </row>
    <row r="4028" spans="4:17">
      <c r="D4028" s="1"/>
      <c r="F4028"/>
      <c r="K4028" s="2"/>
      <c r="L4028" s="2"/>
      <c r="M4028"/>
      <c r="N4028" s="1"/>
      <c r="Q4028"/>
    </row>
    <row r="4029" spans="4:17">
      <c r="D4029" s="1"/>
      <c r="F4029"/>
      <c r="K4029" s="2"/>
      <c r="L4029" s="2"/>
      <c r="M4029"/>
      <c r="N4029" s="1"/>
      <c r="Q4029"/>
    </row>
    <row r="4030" spans="4:17">
      <c r="D4030" s="1"/>
      <c r="F4030"/>
      <c r="K4030" s="2"/>
      <c r="L4030" s="2"/>
      <c r="M4030"/>
      <c r="N4030" s="1"/>
      <c r="Q4030"/>
    </row>
    <row r="4031" spans="4:17">
      <c r="D4031" s="1"/>
      <c r="F4031"/>
      <c r="K4031" s="2"/>
      <c r="L4031" s="2"/>
      <c r="M4031"/>
      <c r="N4031" s="1"/>
      <c r="Q4031"/>
    </row>
    <row r="4032" spans="4:17">
      <c r="D4032" s="1"/>
      <c r="F4032"/>
      <c r="K4032" s="2"/>
      <c r="L4032" s="2"/>
      <c r="M4032"/>
      <c r="N4032" s="1"/>
      <c r="Q4032"/>
    </row>
    <row r="4033" spans="4:17">
      <c r="D4033" s="1"/>
      <c r="F4033"/>
      <c r="K4033" s="2"/>
      <c r="L4033" s="2"/>
      <c r="M4033"/>
      <c r="N4033" s="1"/>
      <c r="Q4033"/>
    </row>
    <row r="4034" spans="4:17">
      <c r="D4034" s="1"/>
      <c r="F4034"/>
      <c r="K4034" s="2"/>
      <c r="L4034" s="2"/>
      <c r="M4034"/>
      <c r="N4034" s="1"/>
      <c r="Q4034"/>
    </row>
    <row r="4035" spans="4:17">
      <c r="D4035" s="1"/>
      <c r="F4035"/>
      <c r="K4035" s="2"/>
      <c r="L4035" s="2"/>
      <c r="M4035"/>
      <c r="N4035" s="1"/>
      <c r="Q4035"/>
    </row>
    <row r="4036" spans="4:17">
      <c r="D4036" s="1"/>
      <c r="F4036"/>
      <c r="K4036" s="2"/>
      <c r="L4036" s="2"/>
      <c r="M4036"/>
      <c r="N4036" s="1"/>
      <c r="Q4036"/>
    </row>
    <row r="4037" spans="4:17">
      <c r="D4037" s="1"/>
      <c r="F4037"/>
      <c r="K4037" s="2"/>
      <c r="L4037" s="2"/>
      <c r="M4037"/>
      <c r="N4037" s="1"/>
      <c r="Q4037"/>
    </row>
    <row r="4038" spans="4:17">
      <c r="D4038" s="1"/>
      <c r="F4038"/>
      <c r="K4038" s="2"/>
      <c r="L4038" s="2"/>
      <c r="M4038"/>
      <c r="N4038" s="1"/>
      <c r="Q4038"/>
    </row>
    <row r="4039" spans="4:17">
      <c r="D4039" s="1"/>
      <c r="F4039"/>
      <c r="K4039" s="2"/>
      <c r="L4039" s="2"/>
      <c r="M4039"/>
      <c r="N4039" s="1"/>
      <c r="Q4039"/>
    </row>
    <row r="4040" spans="4:17">
      <c r="D4040" s="1"/>
      <c r="F4040"/>
      <c r="K4040" s="2"/>
      <c r="L4040" s="2"/>
      <c r="M4040"/>
      <c r="N4040" s="1"/>
      <c r="Q4040"/>
    </row>
    <row r="4041" spans="4:17">
      <c r="D4041" s="1"/>
      <c r="F4041"/>
      <c r="K4041" s="2"/>
      <c r="L4041" s="2"/>
      <c r="M4041"/>
      <c r="N4041" s="1"/>
      <c r="Q4041"/>
    </row>
    <row r="4042" spans="4:17">
      <c r="D4042" s="1"/>
      <c r="F4042"/>
      <c r="K4042" s="2"/>
      <c r="L4042" s="2"/>
      <c r="M4042"/>
      <c r="N4042" s="1"/>
      <c r="Q4042"/>
    </row>
    <row r="4043" spans="4:17">
      <c r="D4043" s="1"/>
      <c r="F4043"/>
      <c r="K4043" s="2"/>
      <c r="L4043" s="2"/>
      <c r="M4043"/>
      <c r="N4043" s="1"/>
      <c r="Q4043"/>
    </row>
    <row r="4044" spans="4:17">
      <c r="D4044" s="1"/>
      <c r="F4044"/>
      <c r="K4044" s="2"/>
      <c r="L4044" s="2"/>
      <c r="M4044"/>
      <c r="N4044" s="1"/>
      <c r="Q4044"/>
    </row>
    <row r="4045" spans="4:17">
      <c r="D4045" s="1"/>
      <c r="F4045"/>
      <c r="K4045" s="2"/>
      <c r="L4045" s="2"/>
      <c r="M4045"/>
      <c r="N4045" s="1"/>
      <c r="Q4045"/>
    </row>
    <row r="4046" spans="4:17">
      <c r="D4046" s="1"/>
      <c r="F4046"/>
      <c r="K4046" s="2"/>
      <c r="L4046" s="2"/>
      <c r="M4046"/>
      <c r="N4046" s="1"/>
      <c r="Q4046"/>
    </row>
    <row r="4047" spans="4:17">
      <c r="D4047" s="1"/>
      <c r="F4047"/>
      <c r="K4047" s="2"/>
      <c r="L4047" s="2"/>
      <c r="M4047"/>
      <c r="N4047" s="1"/>
      <c r="Q4047"/>
    </row>
    <row r="4048" spans="4:17">
      <c r="D4048" s="1"/>
      <c r="F4048"/>
      <c r="K4048" s="2"/>
      <c r="L4048" s="2"/>
      <c r="M4048"/>
      <c r="N4048" s="1"/>
      <c r="Q4048"/>
    </row>
    <row r="4049" spans="4:17">
      <c r="D4049" s="1"/>
      <c r="F4049"/>
      <c r="K4049" s="2"/>
      <c r="L4049" s="2"/>
      <c r="M4049"/>
      <c r="N4049" s="1"/>
      <c r="Q4049"/>
    </row>
    <row r="4050" spans="4:17">
      <c r="D4050" s="1"/>
      <c r="F4050"/>
      <c r="K4050" s="2"/>
      <c r="L4050" s="2"/>
      <c r="M4050"/>
      <c r="N4050" s="1"/>
      <c r="Q4050"/>
    </row>
    <row r="4051" spans="4:17">
      <c r="D4051" s="1"/>
      <c r="F4051"/>
      <c r="K4051" s="2"/>
      <c r="L4051" s="2"/>
      <c r="M4051"/>
      <c r="N4051" s="1"/>
      <c r="Q4051"/>
    </row>
    <row r="4052" spans="4:17">
      <c r="D4052" s="1"/>
      <c r="F4052"/>
      <c r="K4052" s="2"/>
      <c r="L4052" s="2"/>
      <c r="M4052"/>
      <c r="N4052" s="1"/>
      <c r="Q4052"/>
    </row>
    <row r="4053" spans="4:17">
      <c r="D4053" s="1"/>
      <c r="F4053"/>
      <c r="K4053" s="2"/>
      <c r="L4053" s="2"/>
      <c r="M4053"/>
      <c r="N4053" s="1"/>
      <c r="Q4053"/>
    </row>
    <row r="4054" spans="4:17">
      <c r="D4054" s="1"/>
      <c r="F4054"/>
      <c r="K4054" s="2"/>
      <c r="L4054" s="2"/>
      <c r="M4054"/>
      <c r="N4054" s="1"/>
      <c r="Q4054"/>
    </row>
    <row r="4055" spans="4:17">
      <c r="D4055" s="1"/>
      <c r="F4055"/>
      <c r="K4055" s="2"/>
      <c r="L4055" s="2"/>
      <c r="M4055"/>
      <c r="N4055" s="1"/>
      <c r="Q4055"/>
    </row>
    <row r="4056" spans="4:17">
      <c r="D4056" s="1"/>
      <c r="F4056"/>
      <c r="K4056" s="2"/>
      <c r="L4056" s="2"/>
      <c r="M4056"/>
      <c r="N4056" s="1"/>
      <c r="Q4056"/>
    </row>
    <row r="4057" spans="4:17">
      <c r="D4057" s="1"/>
      <c r="F4057"/>
      <c r="K4057" s="2"/>
      <c r="L4057" s="2"/>
      <c r="M4057"/>
      <c r="N4057" s="1"/>
      <c r="Q4057"/>
    </row>
    <row r="4058" spans="4:17">
      <c r="D4058" s="1"/>
      <c r="F4058"/>
      <c r="K4058" s="2"/>
      <c r="L4058" s="2"/>
      <c r="M4058"/>
      <c r="N4058" s="1"/>
      <c r="Q4058"/>
    </row>
    <row r="4059" spans="4:17">
      <c r="D4059" s="1"/>
      <c r="F4059"/>
      <c r="K4059" s="2"/>
      <c r="L4059" s="2"/>
      <c r="M4059"/>
      <c r="N4059" s="1"/>
      <c r="Q4059"/>
    </row>
    <row r="4060" spans="4:17">
      <c r="D4060" s="1"/>
      <c r="F4060"/>
      <c r="K4060" s="2"/>
      <c r="L4060" s="2"/>
      <c r="M4060"/>
      <c r="N4060" s="1"/>
      <c r="Q4060"/>
    </row>
    <row r="4061" spans="4:17">
      <c r="D4061" s="1"/>
      <c r="F4061"/>
      <c r="K4061" s="2"/>
      <c r="L4061" s="2"/>
      <c r="M4061"/>
      <c r="N4061" s="1"/>
      <c r="Q4061"/>
    </row>
    <row r="4062" spans="4:17">
      <c r="D4062" s="1"/>
      <c r="F4062"/>
      <c r="K4062" s="2"/>
      <c r="L4062" s="2"/>
      <c r="M4062"/>
      <c r="N4062" s="1"/>
      <c r="Q4062"/>
    </row>
    <row r="4063" spans="4:17">
      <c r="D4063" s="1"/>
      <c r="F4063"/>
      <c r="K4063" s="2"/>
      <c r="L4063" s="2"/>
      <c r="M4063"/>
      <c r="N4063" s="1"/>
      <c r="Q4063"/>
    </row>
    <row r="4064" spans="4:17">
      <c r="D4064" s="1"/>
      <c r="F4064"/>
      <c r="K4064" s="2"/>
      <c r="L4064" s="2"/>
      <c r="M4064"/>
      <c r="N4064" s="1"/>
      <c r="Q4064"/>
    </row>
    <row r="4065" spans="4:17">
      <c r="D4065" s="1"/>
      <c r="F4065"/>
      <c r="K4065" s="2"/>
      <c r="L4065" s="2"/>
      <c r="M4065"/>
      <c r="N4065" s="1"/>
      <c r="Q4065"/>
    </row>
    <row r="4066" spans="4:17">
      <c r="D4066" s="1"/>
      <c r="F4066"/>
      <c r="K4066" s="2"/>
      <c r="L4066" s="2"/>
      <c r="M4066"/>
      <c r="N4066" s="1"/>
      <c r="Q4066"/>
    </row>
    <row r="4067" spans="4:17">
      <c r="D4067" s="1"/>
      <c r="F4067"/>
      <c r="K4067" s="2"/>
      <c r="L4067" s="2"/>
      <c r="M4067"/>
      <c r="N4067" s="1"/>
      <c r="Q4067"/>
    </row>
    <row r="4068" spans="4:17">
      <c r="D4068" s="1"/>
      <c r="F4068"/>
      <c r="K4068" s="2"/>
      <c r="L4068" s="2"/>
      <c r="M4068"/>
      <c r="N4068" s="1"/>
      <c r="Q4068"/>
    </row>
    <row r="4069" spans="4:17">
      <c r="D4069" s="1"/>
      <c r="F4069"/>
      <c r="K4069" s="2"/>
      <c r="L4069" s="2"/>
      <c r="M4069"/>
      <c r="N4069" s="1"/>
      <c r="Q4069"/>
    </row>
    <row r="4070" spans="4:17">
      <c r="D4070" s="1"/>
      <c r="F4070"/>
      <c r="K4070" s="2"/>
      <c r="L4070" s="2"/>
      <c r="M4070"/>
      <c r="N4070" s="1"/>
      <c r="Q4070"/>
    </row>
    <row r="4071" spans="4:17">
      <c r="D4071" s="1"/>
      <c r="F4071"/>
      <c r="K4071" s="2"/>
      <c r="L4071" s="2"/>
      <c r="M4071"/>
      <c r="N4071" s="1"/>
      <c r="Q4071"/>
    </row>
    <row r="4072" spans="4:17">
      <c r="D4072" s="1"/>
      <c r="F4072"/>
      <c r="K4072" s="2"/>
      <c r="L4072" s="2"/>
      <c r="M4072"/>
      <c r="N4072" s="1"/>
      <c r="Q4072"/>
    </row>
    <row r="4073" spans="4:17">
      <c r="D4073" s="1"/>
      <c r="F4073"/>
      <c r="K4073" s="2"/>
      <c r="L4073" s="2"/>
      <c r="M4073"/>
      <c r="N4073" s="1"/>
      <c r="Q4073"/>
    </row>
    <row r="4074" spans="4:17">
      <c r="D4074" s="1"/>
      <c r="F4074"/>
      <c r="K4074" s="2"/>
      <c r="L4074" s="2"/>
      <c r="M4074"/>
      <c r="N4074" s="1"/>
      <c r="Q4074"/>
    </row>
    <row r="4075" spans="4:17">
      <c r="D4075" s="1"/>
      <c r="F4075"/>
      <c r="K4075" s="2"/>
      <c r="L4075" s="2"/>
      <c r="M4075"/>
      <c r="N4075" s="1"/>
      <c r="Q4075"/>
    </row>
    <row r="4076" spans="4:17">
      <c r="D4076" s="1"/>
      <c r="F4076"/>
      <c r="K4076" s="2"/>
      <c r="L4076" s="2"/>
      <c r="M4076"/>
      <c r="N4076" s="1"/>
      <c r="Q4076"/>
    </row>
    <row r="4077" spans="4:17">
      <c r="D4077" s="1"/>
      <c r="F4077"/>
      <c r="K4077" s="2"/>
      <c r="L4077" s="2"/>
      <c r="M4077"/>
      <c r="N4077" s="1"/>
      <c r="Q4077"/>
    </row>
    <row r="4078" spans="4:17">
      <c r="D4078" s="1"/>
      <c r="F4078"/>
      <c r="K4078" s="2"/>
      <c r="L4078" s="2"/>
      <c r="M4078"/>
      <c r="N4078" s="1"/>
      <c r="Q4078"/>
    </row>
    <row r="4079" spans="4:17">
      <c r="D4079" s="1"/>
      <c r="F4079"/>
      <c r="K4079" s="2"/>
      <c r="L4079" s="2"/>
      <c r="M4079"/>
      <c r="N4079" s="1"/>
      <c r="Q4079"/>
    </row>
    <row r="4080" spans="4:17">
      <c r="D4080" s="1"/>
      <c r="F4080"/>
      <c r="K4080" s="2"/>
      <c r="L4080" s="2"/>
      <c r="M4080"/>
      <c r="N4080" s="1"/>
      <c r="Q4080"/>
    </row>
    <row r="4081" spans="4:17">
      <c r="D4081" s="1"/>
      <c r="F4081"/>
      <c r="K4081" s="2"/>
      <c r="L4081" s="2"/>
      <c r="M4081"/>
      <c r="N4081" s="1"/>
      <c r="Q4081"/>
    </row>
    <row r="4082" spans="4:17">
      <c r="D4082" s="1"/>
      <c r="F4082"/>
      <c r="K4082" s="2"/>
      <c r="L4082" s="2"/>
      <c r="M4082"/>
      <c r="N4082" s="1"/>
      <c r="Q4082"/>
    </row>
    <row r="4083" spans="4:17">
      <c r="D4083" s="1"/>
      <c r="F4083"/>
      <c r="K4083" s="2"/>
      <c r="L4083" s="2"/>
      <c r="M4083"/>
      <c r="N4083" s="1"/>
      <c r="Q4083"/>
    </row>
    <row r="4084" spans="4:17">
      <c r="D4084" s="1"/>
      <c r="F4084"/>
      <c r="K4084" s="2"/>
      <c r="L4084" s="2"/>
      <c r="M4084"/>
      <c r="N4084" s="1"/>
      <c r="Q4084"/>
    </row>
    <row r="4085" spans="4:17">
      <c r="D4085" s="1"/>
      <c r="F4085"/>
      <c r="K4085" s="2"/>
      <c r="L4085" s="2"/>
      <c r="M4085"/>
      <c r="N4085" s="1"/>
      <c r="Q4085"/>
    </row>
    <row r="4086" spans="4:17">
      <c r="D4086" s="1"/>
      <c r="F4086"/>
      <c r="K4086" s="2"/>
      <c r="L4086" s="2"/>
      <c r="M4086"/>
      <c r="N4086" s="1"/>
      <c r="Q4086"/>
    </row>
    <row r="4087" spans="4:17">
      <c r="D4087" s="1"/>
      <c r="F4087"/>
      <c r="K4087" s="2"/>
      <c r="L4087" s="2"/>
      <c r="M4087"/>
      <c r="N4087" s="1"/>
      <c r="Q4087"/>
    </row>
    <row r="4088" spans="4:17">
      <c r="D4088" s="1"/>
      <c r="F4088"/>
      <c r="K4088" s="2"/>
      <c r="L4088" s="2"/>
      <c r="M4088"/>
      <c r="N4088" s="1"/>
      <c r="Q4088"/>
    </row>
    <row r="4089" spans="4:17">
      <c r="D4089" s="1"/>
      <c r="F4089"/>
      <c r="K4089" s="2"/>
      <c r="L4089" s="2"/>
      <c r="M4089"/>
      <c r="N4089" s="1"/>
      <c r="Q4089"/>
    </row>
    <row r="4090" spans="4:17">
      <c r="D4090" s="1"/>
      <c r="F4090"/>
      <c r="K4090" s="2"/>
      <c r="L4090" s="2"/>
      <c r="M4090"/>
      <c r="N4090" s="1"/>
      <c r="Q4090"/>
    </row>
    <row r="4091" spans="4:17">
      <c r="D4091" s="1"/>
      <c r="F4091"/>
      <c r="K4091" s="2"/>
      <c r="L4091" s="2"/>
      <c r="M4091"/>
      <c r="N4091" s="1"/>
      <c r="Q4091"/>
    </row>
    <row r="4092" spans="4:17">
      <c r="D4092" s="1"/>
      <c r="F4092"/>
      <c r="K4092" s="2"/>
      <c r="L4092" s="2"/>
      <c r="M4092"/>
      <c r="N4092" s="1"/>
      <c r="Q4092"/>
    </row>
    <row r="4093" spans="4:17">
      <c r="D4093" s="1"/>
      <c r="F4093"/>
      <c r="K4093" s="2"/>
      <c r="L4093" s="2"/>
      <c r="M4093"/>
      <c r="N4093" s="1"/>
      <c r="Q4093"/>
    </row>
    <row r="4094" spans="4:17">
      <c r="D4094" s="1"/>
      <c r="F4094"/>
      <c r="K4094" s="2"/>
      <c r="L4094" s="2"/>
      <c r="M4094"/>
      <c r="N4094" s="1"/>
      <c r="Q4094"/>
    </row>
    <row r="4095" spans="4:17">
      <c r="D4095" s="1"/>
      <c r="F4095"/>
      <c r="K4095" s="2"/>
      <c r="L4095" s="2"/>
      <c r="M4095"/>
      <c r="N4095" s="1"/>
      <c r="Q4095"/>
    </row>
    <row r="4096" spans="4:17">
      <c r="D4096" s="1"/>
      <c r="F4096"/>
      <c r="K4096" s="2"/>
      <c r="L4096" s="2"/>
      <c r="M4096"/>
      <c r="N4096" s="1"/>
      <c r="Q4096"/>
    </row>
    <row r="4097" spans="4:17">
      <c r="D4097" s="1"/>
      <c r="F4097"/>
      <c r="K4097" s="2"/>
      <c r="L4097" s="2"/>
      <c r="M4097"/>
      <c r="N4097" s="1"/>
      <c r="Q4097"/>
    </row>
    <row r="4098" spans="4:17">
      <c r="D4098" s="1"/>
      <c r="F4098"/>
      <c r="K4098" s="2"/>
      <c r="L4098" s="2"/>
      <c r="M4098"/>
      <c r="N4098" s="1"/>
      <c r="Q4098"/>
    </row>
    <row r="4099" spans="4:17">
      <c r="D4099" s="1"/>
      <c r="F4099"/>
      <c r="K4099" s="2"/>
      <c r="L4099" s="2"/>
      <c r="M4099"/>
      <c r="N4099" s="1"/>
      <c r="Q4099"/>
    </row>
    <row r="4100" spans="4:17">
      <c r="D4100" s="1"/>
      <c r="F4100"/>
      <c r="K4100" s="2"/>
      <c r="L4100" s="2"/>
      <c r="M4100"/>
      <c r="N4100" s="1"/>
      <c r="Q4100"/>
    </row>
    <row r="4101" spans="4:17">
      <c r="D4101" s="1"/>
      <c r="F4101"/>
      <c r="K4101" s="2"/>
      <c r="L4101" s="2"/>
      <c r="M4101"/>
      <c r="N4101" s="1"/>
      <c r="Q4101"/>
    </row>
    <row r="4102" spans="4:17">
      <c r="D4102" s="1"/>
      <c r="F4102"/>
      <c r="K4102" s="2"/>
      <c r="L4102" s="2"/>
      <c r="M4102"/>
      <c r="N4102" s="1"/>
      <c r="Q4102"/>
    </row>
    <row r="4103" spans="4:17">
      <c r="D4103" s="1"/>
      <c r="F4103"/>
      <c r="K4103" s="2"/>
      <c r="L4103" s="2"/>
      <c r="M4103"/>
      <c r="N4103" s="1"/>
      <c r="Q4103"/>
    </row>
    <row r="4104" spans="4:17">
      <c r="D4104" s="1"/>
      <c r="F4104"/>
      <c r="K4104" s="2"/>
      <c r="L4104" s="2"/>
      <c r="M4104"/>
      <c r="N4104" s="1"/>
      <c r="Q4104"/>
    </row>
    <row r="4105" spans="4:17">
      <c r="D4105" s="1"/>
      <c r="F4105"/>
      <c r="K4105" s="2"/>
      <c r="L4105" s="2"/>
      <c r="M4105"/>
      <c r="N4105" s="1"/>
      <c r="Q4105"/>
    </row>
    <row r="4106" spans="4:17">
      <c r="D4106" s="1"/>
      <c r="F4106"/>
      <c r="K4106" s="2"/>
      <c r="L4106" s="2"/>
      <c r="M4106"/>
      <c r="N4106" s="1"/>
      <c r="Q4106"/>
    </row>
    <row r="4107" spans="4:17">
      <c r="D4107" s="1"/>
      <c r="F4107"/>
      <c r="K4107" s="2"/>
      <c r="L4107" s="2"/>
      <c r="M4107"/>
      <c r="N4107" s="1"/>
      <c r="Q4107"/>
    </row>
    <row r="4108" spans="4:17">
      <c r="D4108" s="1"/>
      <c r="F4108"/>
      <c r="K4108" s="2"/>
      <c r="L4108" s="2"/>
      <c r="M4108"/>
      <c r="N4108" s="1"/>
      <c r="Q4108"/>
    </row>
    <row r="4109" spans="4:17">
      <c r="D4109" s="1"/>
      <c r="F4109"/>
      <c r="K4109" s="2"/>
      <c r="L4109" s="2"/>
      <c r="M4109"/>
      <c r="N4109" s="1"/>
      <c r="Q4109"/>
    </row>
    <row r="4110" spans="4:17">
      <c r="D4110" s="1"/>
      <c r="F4110"/>
      <c r="K4110" s="2"/>
      <c r="L4110" s="2"/>
      <c r="M4110"/>
      <c r="N4110" s="1"/>
      <c r="Q4110"/>
    </row>
    <row r="4111" spans="4:17">
      <c r="D4111" s="1"/>
      <c r="F4111"/>
      <c r="K4111" s="2"/>
      <c r="L4111" s="2"/>
      <c r="M4111"/>
      <c r="N4111" s="1"/>
      <c r="Q4111"/>
    </row>
    <row r="4112" spans="4:17">
      <c r="D4112" s="1"/>
      <c r="F4112"/>
      <c r="K4112" s="2"/>
      <c r="L4112" s="2"/>
      <c r="M4112"/>
      <c r="N4112" s="1"/>
      <c r="Q4112"/>
    </row>
    <row r="4113" spans="4:17">
      <c r="D4113" s="1"/>
      <c r="F4113"/>
      <c r="K4113" s="2"/>
      <c r="L4113" s="2"/>
      <c r="M4113"/>
      <c r="N4113" s="1"/>
      <c r="Q4113"/>
    </row>
    <row r="4114" spans="4:17">
      <c r="D4114" s="1"/>
      <c r="F4114"/>
      <c r="K4114" s="2"/>
      <c r="L4114" s="2"/>
      <c r="M4114"/>
      <c r="N4114" s="1"/>
      <c r="Q4114"/>
    </row>
    <row r="4115" spans="4:17">
      <c r="D4115" s="1"/>
      <c r="F4115"/>
      <c r="K4115" s="2"/>
      <c r="L4115" s="2"/>
      <c r="M4115"/>
      <c r="N4115" s="1"/>
      <c r="Q4115"/>
    </row>
    <row r="4116" spans="4:17">
      <c r="D4116" s="1"/>
      <c r="F4116"/>
      <c r="K4116" s="2"/>
      <c r="L4116" s="2"/>
      <c r="M4116"/>
      <c r="N4116" s="1"/>
      <c r="Q4116"/>
    </row>
    <row r="4117" spans="4:17">
      <c r="D4117" s="1"/>
      <c r="F4117"/>
      <c r="K4117" s="2"/>
      <c r="L4117" s="2"/>
      <c r="M4117"/>
      <c r="N4117" s="1"/>
      <c r="Q4117"/>
    </row>
    <row r="4118" spans="4:17">
      <c r="D4118" s="1"/>
      <c r="F4118"/>
      <c r="K4118" s="2"/>
      <c r="L4118" s="2"/>
      <c r="M4118"/>
      <c r="N4118" s="1"/>
      <c r="Q4118"/>
    </row>
    <row r="4119" spans="4:17">
      <c r="D4119" s="1"/>
      <c r="F4119"/>
      <c r="K4119" s="2"/>
      <c r="L4119" s="2"/>
      <c r="M4119"/>
      <c r="N4119" s="1"/>
      <c r="Q4119"/>
    </row>
    <row r="4120" spans="4:17">
      <c r="D4120" s="1"/>
      <c r="F4120"/>
      <c r="K4120" s="2"/>
      <c r="L4120" s="2"/>
      <c r="M4120"/>
      <c r="N4120" s="1"/>
      <c r="Q4120"/>
    </row>
    <row r="4121" spans="4:17">
      <c r="D4121" s="1"/>
      <c r="F4121"/>
      <c r="K4121" s="2"/>
      <c r="L4121" s="2"/>
      <c r="M4121"/>
      <c r="N4121" s="1"/>
      <c r="Q4121"/>
    </row>
    <row r="4122" spans="4:17">
      <c r="D4122" s="1"/>
      <c r="F4122"/>
      <c r="K4122" s="2"/>
      <c r="L4122" s="2"/>
      <c r="M4122"/>
      <c r="N4122" s="1"/>
      <c r="Q4122"/>
    </row>
    <row r="4123" spans="4:17">
      <c r="D4123" s="1"/>
      <c r="F4123"/>
      <c r="K4123" s="2"/>
      <c r="L4123" s="2"/>
      <c r="M4123"/>
      <c r="N4123" s="1"/>
      <c r="Q4123"/>
    </row>
    <row r="4124" spans="4:17">
      <c r="D4124" s="1"/>
      <c r="F4124"/>
      <c r="K4124" s="2"/>
      <c r="L4124" s="2"/>
      <c r="M4124"/>
      <c r="N4124" s="1"/>
      <c r="Q4124"/>
    </row>
    <row r="4125" spans="4:17">
      <c r="D4125" s="1"/>
      <c r="F4125"/>
      <c r="K4125" s="2"/>
      <c r="L4125" s="2"/>
      <c r="M4125"/>
      <c r="N4125" s="1"/>
      <c r="Q4125"/>
    </row>
    <row r="4126" spans="4:17">
      <c r="D4126" s="1"/>
      <c r="F4126"/>
      <c r="K4126" s="2"/>
      <c r="L4126" s="2"/>
      <c r="M4126"/>
      <c r="N4126" s="1"/>
      <c r="Q4126"/>
    </row>
    <row r="4127" spans="4:17">
      <c r="D4127" s="1"/>
      <c r="F4127"/>
      <c r="K4127" s="2"/>
      <c r="L4127" s="2"/>
      <c r="M4127"/>
      <c r="N4127" s="1"/>
      <c r="Q4127"/>
    </row>
    <row r="4128" spans="4:17">
      <c r="D4128" s="1"/>
      <c r="F4128"/>
      <c r="K4128" s="2"/>
      <c r="L4128" s="2"/>
      <c r="M4128"/>
      <c r="N4128" s="1"/>
      <c r="Q4128"/>
    </row>
    <row r="4129" spans="4:17">
      <c r="D4129" s="1"/>
      <c r="F4129"/>
      <c r="K4129" s="2"/>
      <c r="L4129" s="2"/>
      <c r="M4129"/>
      <c r="N4129" s="1"/>
      <c r="Q4129"/>
    </row>
    <row r="4130" spans="4:17">
      <c r="D4130" s="1"/>
      <c r="F4130"/>
      <c r="K4130" s="2"/>
      <c r="L4130" s="2"/>
      <c r="M4130"/>
      <c r="N4130" s="1"/>
      <c r="Q4130"/>
    </row>
    <row r="4131" spans="4:17">
      <c r="D4131" s="1"/>
      <c r="F4131"/>
      <c r="K4131" s="2"/>
      <c r="L4131" s="2"/>
      <c r="M4131"/>
      <c r="N4131" s="1"/>
      <c r="Q4131"/>
    </row>
    <row r="4132" spans="4:17">
      <c r="D4132" s="1"/>
      <c r="F4132"/>
      <c r="K4132" s="2"/>
      <c r="L4132" s="2"/>
      <c r="M4132"/>
      <c r="N4132" s="1"/>
      <c r="Q4132"/>
    </row>
    <row r="4133" spans="4:17">
      <c r="D4133" s="1"/>
      <c r="F4133"/>
      <c r="K4133" s="2"/>
      <c r="L4133" s="2"/>
      <c r="M4133"/>
      <c r="N4133" s="1"/>
      <c r="Q4133"/>
    </row>
    <row r="4134" spans="4:17">
      <c r="D4134" s="1"/>
      <c r="F4134"/>
      <c r="K4134" s="2"/>
      <c r="L4134" s="2"/>
      <c r="M4134"/>
      <c r="N4134" s="1"/>
      <c r="Q4134"/>
    </row>
    <row r="4135" spans="4:17">
      <c r="D4135" s="1"/>
      <c r="F4135"/>
      <c r="K4135" s="2"/>
      <c r="L4135" s="2"/>
      <c r="M4135"/>
      <c r="N4135" s="1"/>
      <c r="Q4135"/>
    </row>
    <row r="4136" spans="4:17">
      <c r="D4136" s="1"/>
      <c r="F4136"/>
      <c r="K4136" s="2"/>
      <c r="L4136" s="2"/>
      <c r="M4136"/>
      <c r="N4136" s="1"/>
      <c r="Q4136"/>
    </row>
    <row r="4137" spans="4:17">
      <c r="D4137" s="1"/>
      <c r="F4137"/>
      <c r="K4137" s="2"/>
      <c r="L4137" s="2"/>
      <c r="M4137"/>
      <c r="N4137" s="1"/>
      <c r="Q4137"/>
    </row>
    <row r="4138" spans="4:17">
      <c r="D4138" s="1"/>
      <c r="F4138"/>
      <c r="K4138" s="2"/>
      <c r="L4138" s="2"/>
      <c r="M4138"/>
      <c r="N4138" s="1"/>
      <c r="Q4138"/>
    </row>
    <row r="4139" spans="4:17">
      <c r="D4139" s="1"/>
      <c r="F4139"/>
      <c r="K4139" s="2"/>
      <c r="L4139" s="2"/>
      <c r="M4139"/>
      <c r="N4139" s="1"/>
      <c r="Q4139"/>
    </row>
    <row r="4140" spans="4:17">
      <c r="D4140" s="1"/>
      <c r="F4140"/>
      <c r="K4140" s="2"/>
      <c r="L4140" s="2"/>
      <c r="M4140"/>
      <c r="N4140" s="1"/>
      <c r="Q4140"/>
    </row>
    <row r="4141" spans="4:17">
      <c r="D4141" s="1"/>
      <c r="F4141"/>
      <c r="K4141" s="2"/>
      <c r="L4141" s="2"/>
      <c r="M4141"/>
      <c r="N4141" s="1"/>
      <c r="Q4141"/>
    </row>
    <row r="4142" spans="4:17">
      <c r="D4142" s="1"/>
      <c r="F4142"/>
      <c r="K4142" s="2"/>
      <c r="L4142" s="2"/>
      <c r="M4142"/>
      <c r="N4142" s="1"/>
      <c r="Q4142"/>
    </row>
    <row r="4143" spans="4:17">
      <c r="D4143" s="1"/>
      <c r="F4143"/>
      <c r="K4143" s="2"/>
      <c r="L4143" s="2"/>
      <c r="M4143"/>
      <c r="N4143" s="1"/>
      <c r="Q4143"/>
    </row>
    <row r="4144" spans="4:17">
      <c r="D4144" s="1"/>
      <c r="F4144"/>
      <c r="K4144" s="2"/>
      <c r="L4144" s="2"/>
      <c r="M4144"/>
      <c r="N4144" s="1"/>
      <c r="Q4144"/>
    </row>
    <row r="4145" spans="4:17">
      <c r="D4145" s="1"/>
      <c r="F4145"/>
      <c r="K4145" s="2"/>
      <c r="L4145" s="2"/>
      <c r="M4145"/>
      <c r="N4145" s="1"/>
      <c r="Q4145"/>
    </row>
    <row r="4146" spans="4:17">
      <c r="D4146" s="1"/>
      <c r="F4146"/>
      <c r="K4146" s="2"/>
      <c r="L4146" s="2"/>
      <c r="M4146"/>
      <c r="N4146" s="1"/>
      <c r="Q4146"/>
    </row>
    <row r="4147" spans="4:17">
      <c r="D4147" s="1"/>
      <c r="F4147"/>
      <c r="K4147" s="2"/>
      <c r="L4147" s="2"/>
      <c r="M4147"/>
      <c r="N4147" s="1"/>
      <c r="Q4147"/>
    </row>
    <row r="4148" spans="4:17">
      <c r="D4148" s="1"/>
      <c r="F4148"/>
      <c r="K4148" s="2"/>
      <c r="L4148" s="2"/>
      <c r="M4148"/>
      <c r="N4148" s="1"/>
      <c r="Q4148"/>
    </row>
    <row r="4149" spans="4:17">
      <c r="D4149" s="1"/>
      <c r="F4149"/>
      <c r="K4149" s="2"/>
      <c r="L4149" s="2"/>
      <c r="M4149"/>
      <c r="N4149" s="1"/>
      <c r="Q4149"/>
    </row>
    <row r="4150" spans="4:17">
      <c r="D4150" s="1"/>
      <c r="F4150"/>
      <c r="K4150" s="2"/>
      <c r="L4150" s="2"/>
      <c r="M4150"/>
      <c r="N4150" s="1"/>
      <c r="Q4150"/>
    </row>
    <row r="4151" spans="4:17">
      <c r="D4151" s="1"/>
      <c r="F4151"/>
      <c r="K4151" s="2"/>
      <c r="L4151" s="2"/>
      <c r="M4151"/>
      <c r="N4151" s="1"/>
      <c r="Q4151"/>
    </row>
    <row r="4152" spans="4:17">
      <c r="D4152" s="1"/>
      <c r="F4152"/>
      <c r="K4152" s="2"/>
      <c r="L4152" s="2"/>
      <c r="M4152"/>
      <c r="N4152" s="1"/>
      <c r="Q4152"/>
    </row>
    <row r="4153" spans="4:17">
      <c r="D4153" s="1"/>
      <c r="F4153"/>
      <c r="K4153" s="2"/>
      <c r="L4153" s="2"/>
      <c r="M4153"/>
      <c r="N4153" s="1"/>
      <c r="Q4153"/>
    </row>
    <row r="4154" spans="4:17">
      <c r="D4154" s="1"/>
      <c r="F4154"/>
      <c r="K4154" s="2"/>
      <c r="L4154" s="2"/>
      <c r="M4154"/>
      <c r="N4154" s="1"/>
      <c r="Q4154"/>
    </row>
    <row r="4155" spans="4:17">
      <c r="D4155" s="1"/>
      <c r="F4155"/>
      <c r="K4155" s="2"/>
      <c r="L4155" s="2"/>
      <c r="M4155"/>
      <c r="N4155" s="1"/>
      <c r="Q4155"/>
    </row>
    <row r="4156" spans="4:17">
      <c r="D4156" s="1"/>
      <c r="F4156"/>
      <c r="K4156" s="2"/>
      <c r="L4156" s="2"/>
      <c r="M4156"/>
      <c r="N4156" s="1"/>
      <c r="Q4156"/>
    </row>
    <row r="4157" spans="4:17">
      <c r="D4157" s="1"/>
      <c r="F4157"/>
      <c r="K4157" s="2"/>
      <c r="L4157" s="2"/>
      <c r="M4157"/>
      <c r="N4157" s="1"/>
      <c r="Q4157"/>
    </row>
    <row r="4158" spans="4:17">
      <c r="D4158" s="1"/>
      <c r="F4158"/>
      <c r="K4158" s="2"/>
      <c r="L4158" s="2"/>
      <c r="M4158"/>
      <c r="N4158" s="1"/>
      <c r="Q4158"/>
    </row>
    <row r="4159" spans="4:17">
      <c r="D4159" s="1"/>
      <c r="F4159"/>
      <c r="K4159" s="2"/>
      <c r="L4159" s="2"/>
      <c r="M4159"/>
      <c r="N4159" s="1"/>
      <c r="Q4159"/>
    </row>
    <row r="4160" spans="4:17">
      <c r="D4160" s="1"/>
      <c r="F4160"/>
      <c r="K4160" s="2"/>
      <c r="L4160" s="2"/>
      <c r="M4160"/>
      <c r="N4160" s="1"/>
      <c r="Q4160"/>
    </row>
    <row r="4161" spans="4:17">
      <c r="D4161" s="1"/>
      <c r="F4161"/>
      <c r="K4161" s="2"/>
      <c r="L4161" s="2"/>
      <c r="M4161"/>
      <c r="N4161" s="1"/>
      <c r="Q4161"/>
    </row>
    <row r="4162" spans="4:17">
      <c r="D4162" s="1"/>
      <c r="F4162"/>
      <c r="K4162" s="2"/>
      <c r="L4162" s="2"/>
      <c r="M4162"/>
      <c r="N4162" s="1"/>
      <c r="Q4162"/>
    </row>
    <row r="4163" spans="4:17">
      <c r="D4163" s="1"/>
      <c r="F4163"/>
      <c r="K4163" s="2"/>
      <c r="L4163" s="2"/>
      <c r="M4163"/>
      <c r="N4163" s="1"/>
      <c r="Q4163"/>
    </row>
    <row r="4164" spans="4:17">
      <c r="D4164" s="1"/>
      <c r="F4164"/>
      <c r="K4164" s="2"/>
      <c r="L4164" s="2"/>
      <c r="M4164"/>
      <c r="N4164" s="1"/>
      <c r="Q4164"/>
    </row>
    <row r="4165" spans="4:17">
      <c r="D4165" s="1"/>
      <c r="F4165"/>
      <c r="K4165" s="2"/>
      <c r="L4165" s="2"/>
      <c r="M4165"/>
      <c r="N4165" s="1"/>
      <c r="Q4165"/>
    </row>
    <row r="4166" spans="4:17">
      <c r="D4166" s="1"/>
      <c r="F4166"/>
      <c r="K4166" s="2"/>
      <c r="L4166" s="2"/>
      <c r="M4166"/>
      <c r="N4166" s="1"/>
      <c r="Q4166"/>
    </row>
    <row r="4167" spans="4:17">
      <c r="D4167" s="1"/>
      <c r="F4167"/>
      <c r="K4167" s="2"/>
      <c r="L4167" s="2"/>
      <c r="M4167"/>
      <c r="N4167" s="1"/>
      <c r="Q4167"/>
    </row>
    <row r="4168" spans="4:17">
      <c r="D4168" s="1"/>
      <c r="F4168"/>
      <c r="K4168" s="2"/>
      <c r="L4168" s="2"/>
      <c r="M4168"/>
      <c r="N4168" s="1"/>
      <c r="Q4168"/>
    </row>
    <row r="4169" spans="4:17">
      <c r="D4169" s="1"/>
      <c r="F4169"/>
      <c r="K4169" s="2"/>
      <c r="L4169" s="2"/>
      <c r="M4169"/>
      <c r="N4169" s="1"/>
      <c r="Q4169"/>
    </row>
    <row r="4170" spans="4:17">
      <c r="D4170" s="1"/>
      <c r="F4170"/>
      <c r="K4170" s="2"/>
      <c r="L4170" s="2"/>
      <c r="M4170"/>
      <c r="N4170" s="1"/>
      <c r="Q4170"/>
    </row>
    <row r="4171" spans="4:17">
      <c r="D4171" s="1"/>
      <c r="F4171"/>
      <c r="K4171" s="2"/>
      <c r="L4171" s="2"/>
      <c r="M4171"/>
      <c r="N4171" s="1"/>
      <c r="Q4171"/>
    </row>
    <row r="4172" spans="4:17">
      <c r="D4172" s="1"/>
      <c r="F4172"/>
      <c r="K4172" s="2"/>
      <c r="L4172" s="2"/>
      <c r="M4172"/>
      <c r="N4172" s="1"/>
      <c r="Q4172"/>
    </row>
    <row r="4173" spans="4:17">
      <c r="D4173" s="1"/>
      <c r="F4173"/>
      <c r="K4173" s="2"/>
      <c r="L4173" s="2"/>
      <c r="M4173"/>
      <c r="N4173" s="1"/>
      <c r="Q4173"/>
    </row>
    <row r="4174" spans="4:17">
      <c r="D4174" s="1"/>
      <c r="F4174"/>
      <c r="K4174" s="2"/>
      <c r="L4174" s="2"/>
      <c r="M4174"/>
      <c r="N4174" s="1"/>
      <c r="Q4174"/>
    </row>
    <row r="4175" spans="4:17">
      <c r="D4175" s="1"/>
      <c r="F4175"/>
      <c r="K4175" s="2"/>
      <c r="L4175" s="2"/>
      <c r="M4175"/>
      <c r="N4175" s="1"/>
      <c r="Q4175"/>
    </row>
    <row r="4176" spans="4:17">
      <c r="D4176" s="1"/>
      <c r="F4176"/>
      <c r="K4176" s="2"/>
      <c r="L4176" s="2"/>
      <c r="M4176"/>
      <c r="N4176" s="1"/>
      <c r="Q4176"/>
    </row>
    <row r="4177" spans="4:17">
      <c r="D4177" s="1"/>
      <c r="F4177"/>
      <c r="K4177" s="2"/>
      <c r="L4177" s="2"/>
      <c r="M4177"/>
      <c r="N4177" s="1"/>
      <c r="Q4177"/>
    </row>
    <row r="4178" spans="4:17">
      <c r="D4178" s="1"/>
      <c r="F4178"/>
      <c r="K4178" s="2"/>
      <c r="L4178" s="2"/>
      <c r="M4178"/>
      <c r="N4178" s="1"/>
      <c r="Q4178"/>
    </row>
    <row r="4179" spans="4:17">
      <c r="D4179" s="1"/>
      <c r="F4179"/>
      <c r="K4179" s="2"/>
      <c r="L4179" s="2"/>
      <c r="M4179"/>
      <c r="N4179" s="1"/>
      <c r="Q4179"/>
    </row>
    <row r="4180" spans="4:17">
      <c r="D4180" s="1"/>
      <c r="F4180"/>
      <c r="K4180" s="2"/>
      <c r="L4180" s="2"/>
      <c r="M4180"/>
      <c r="N4180" s="1"/>
      <c r="Q4180"/>
    </row>
    <row r="4181" spans="4:17">
      <c r="D4181" s="1"/>
      <c r="F4181"/>
      <c r="K4181" s="2"/>
      <c r="L4181" s="2"/>
      <c r="M4181"/>
      <c r="N4181" s="1"/>
      <c r="Q4181"/>
    </row>
    <row r="4182" spans="4:17">
      <c r="D4182" s="1"/>
      <c r="F4182"/>
      <c r="K4182" s="2"/>
      <c r="L4182" s="2"/>
      <c r="M4182"/>
      <c r="N4182" s="1"/>
      <c r="Q4182"/>
    </row>
    <row r="4183" spans="4:17">
      <c r="D4183" s="1"/>
      <c r="F4183"/>
      <c r="K4183" s="2"/>
      <c r="L4183" s="2"/>
      <c r="M4183"/>
      <c r="N4183" s="1"/>
      <c r="Q4183"/>
    </row>
    <row r="4184" spans="4:17">
      <c r="D4184" s="1"/>
      <c r="F4184"/>
      <c r="K4184" s="2"/>
      <c r="L4184" s="2"/>
      <c r="M4184"/>
      <c r="N4184" s="1"/>
      <c r="Q4184"/>
    </row>
    <row r="4185" spans="4:17">
      <c r="D4185" s="1"/>
      <c r="F4185"/>
      <c r="K4185" s="2"/>
      <c r="L4185" s="2"/>
      <c r="M4185"/>
      <c r="N4185" s="1"/>
      <c r="Q4185"/>
    </row>
    <row r="4186" spans="4:17">
      <c r="D4186" s="1"/>
      <c r="F4186"/>
      <c r="K4186" s="2"/>
      <c r="L4186" s="2"/>
      <c r="M4186"/>
      <c r="N4186" s="1"/>
      <c r="Q4186"/>
    </row>
    <row r="4187" spans="4:17">
      <c r="D4187" s="1"/>
      <c r="F4187"/>
      <c r="K4187" s="2"/>
      <c r="L4187" s="2"/>
      <c r="M4187"/>
      <c r="N4187" s="1"/>
      <c r="Q4187"/>
    </row>
    <row r="4188" spans="4:17">
      <c r="D4188" s="1"/>
      <c r="F4188"/>
      <c r="K4188" s="2"/>
      <c r="L4188" s="2"/>
      <c r="M4188"/>
      <c r="N4188" s="1"/>
      <c r="Q4188"/>
    </row>
    <row r="4189" spans="4:17">
      <c r="D4189" s="1"/>
      <c r="F4189"/>
      <c r="K4189" s="2"/>
      <c r="L4189" s="2"/>
      <c r="M4189"/>
      <c r="N4189" s="1"/>
      <c r="Q4189"/>
    </row>
    <row r="4190" spans="4:17">
      <c r="D4190" s="1"/>
      <c r="F4190"/>
      <c r="K4190" s="2"/>
      <c r="L4190" s="2"/>
      <c r="M4190"/>
      <c r="N4190" s="1"/>
      <c r="Q4190"/>
    </row>
    <row r="4191" spans="4:17">
      <c r="D4191" s="1"/>
      <c r="F4191"/>
      <c r="K4191" s="2"/>
      <c r="L4191" s="2"/>
      <c r="M4191"/>
      <c r="N4191" s="1"/>
      <c r="Q4191"/>
    </row>
    <row r="4192" spans="4:17">
      <c r="D4192" s="1"/>
      <c r="F4192"/>
      <c r="K4192" s="2"/>
      <c r="L4192" s="2"/>
      <c r="M4192"/>
      <c r="N4192" s="1"/>
      <c r="Q4192"/>
    </row>
    <row r="4193" spans="4:17">
      <c r="D4193" s="1"/>
      <c r="F4193"/>
      <c r="K4193" s="2"/>
      <c r="L4193" s="2"/>
      <c r="M4193"/>
      <c r="N4193" s="1"/>
      <c r="Q4193"/>
    </row>
    <row r="4194" spans="4:17">
      <c r="D4194" s="1"/>
      <c r="F4194"/>
      <c r="K4194" s="2"/>
      <c r="L4194" s="2"/>
      <c r="M4194"/>
      <c r="N4194" s="1"/>
      <c r="Q4194"/>
    </row>
    <row r="4195" spans="4:17">
      <c r="D4195" s="1"/>
      <c r="F4195"/>
      <c r="K4195" s="2"/>
      <c r="L4195" s="2"/>
      <c r="M4195"/>
      <c r="N4195" s="1"/>
      <c r="Q4195"/>
    </row>
    <row r="4196" spans="4:17">
      <c r="D4196" s="1"/>
      <c r="F4196"/>
      <c r="K4196" s="2"/>
      <c r="L4196" s="2"/>
      <c r="M4196"/>
      <c r="N4196" s="1"/>
      <c r="Q4196"/>
    </row>
    <row r="4197" spans="4:17">
      <c r="D4197" s="1"/>
      <c r="F4197"/>
      <c r="K4197" s="2"/>
      <c r="L4197" s="2"/>
      <c r="M4197"/>
      <c r="N4197" s="1"/>
      <c r="Q4197"/>
    </row>
    <row r="4198" spans="4:17">
      <c r="D4198" s="1"/>
      <c r="F4198"/>
      <c r="K4198" s="2"/>
      <c r="L4198" s="2"/>
      <c r="M4198"/>
      <c r="N4198" s="1"/>
      <c r="Q4198"/>
    </row>
    <row r="4199" spans="4:17">
      <c r="D4199" s="1"/>
      <c r="F4199"/>
      <c r="K4199" s="2"/>
      <c r="L4199" s="2"/>
      <c r="M4199"/>
      <c r="N4199" s="1"/>
      <c r="Q4199"/>
    </row>
    <row r="4200" spans="4:17">
      <c r="D4200" s="1"/>
      <c r="F4200"/>
      <c r="K4200" s="2"/>
      <c r="L4200" s="2"/>
      <c r="M4200"/>
      <c r="N4200" s="1"/>
      <c r="Q4200"/>
    </row>
    <row r="4201" spans="4:17">
      <c r="D4201" s="1"/>
      <c r="F4201"/>
      <c r="K4201" s="2"/>
      <c r="L4201" s="2"/>
      <c r="M4201"/>
      <c r="N4201" s="1"/>
      <c r="Q4201"/>
    </row>
    <row r="4202" spans="4:17">
      <c r="D4202" s="1"/>
      <c r="F4202"/>
      <c r="K4202" s="2"/>
      <c r="L4202" s="2"/>
      <c r="M4202"/>
      <c r="N4202" s="1"/>
      <c r="Q4202"/>
    </row>
    <row r="4203" spans="4:17">
      <c r="D4203" s="1"/>
      <c r="F4203"/>
      <c r="K4203" s="2"/>
      <c r="L4203" s="2"/>
      <c r="M4203"/>
      <c r="N4203" s="1"/>
      <c r="Q4203"/>
    </row>
    <row r="4204" spans="4:17">
      <c r="D4204" s="1"/>
      <c r="F4204"/>
      <c r="K4204" s="2"/>
      <c r="L4204" s="2"/>
      <c r="M4204"/>
      <c r="N4204" s="1"/>
      <c r="Q4204"/>
    </row>
    <row r="4205" spans="4:17">
      <c r="D4205" s="1"/>
      <c r="F4205"/>
      <c r="K4205" s="2"/>
      <c r="L4205" s="2"/>
      <c r="M4205"/>
      <c r="N4205" s="1"/>
      <c r="Q4205"/>
    </row>
    <row r="4206" spans="4:17">
      <c r="D4206" s="1"/>
      <c r="F4206"/>
      <c r="K4206" s="2"/>
      <c r="L4206" s="2"/>
      <c r="M4206"/>
      <c r="N4206" s="1"/>
      <c r="Q4206"/>
    </row>
    <row r="4207" spans="4:17">
      <c r="D4207" s="1"/>
      <c r="F4207"/>
      <c r="K4207" s="2"/>
      <c r="L4207" s="2"/>
      <c r="M4207"/>
      <c r="N4207" s="1"/>
      <c r="Q4207"/>
    </row>
    <row r="4208" spans="4:17">
      <c r="D4208" s="1"/>
      <c r="F4208"/>
      <c r="K4208" s="2"/>
      <c r="L4208" s="2"/>
      <c r="M4208"/>
      <c r="N4208" s="1"/>
      <c r="Q4208"/>
    </row>
    <row r="4209" spans="4:17">
      <c r="D4209" s="1"/>
      <c r="F4209"/>
      <c r="K4209" s="2"/>
      <c r="L4209" s="2"/>
      <c r="M4209"/>
      <c r="N4209" s="1"/>
      <c r="Q4209"/>
    </row>
    <row r="4210" spans="4:17">
      <c r="D4210" s="1"/>
      <c r="F4210"/>
      <c r="K4210" s="2"/>
      <c r="L4210" s="2"/>
      <c r="M4210"/>
      <c r="N4210" s="1"/>
      <c r="Q4210"/>
    </row>
    <row r="4211" spans="4:17">
      <c r="D4211" s="1"/>
      <c r="F4211"/>
      <c r="K4211" s="2"/>
      <c r="L4211" s="2"/>
      <c r="M4211"/>
      <c r="N4211" s="1"/>
      <c r="Q4211"/>
    </row>
    <row r="4212" spans="4:17">
      <c r="D4212" s="1"/>
      <c r="F4212"/>
      <c r="K4212" s="2"/>
      <c r="L4212" s="2"/>
      <c r="M4212"/>
      <c r="N4212" s="1"/>
      <c r="Q4212"/>
    </row>
    <row r="4213" spans="4:17">
      <c r="D4213" s="1"/>
      <c r="F4213"/>
      <c r="K4213" s="2"/>
      <c r="L4213" s="2"/>
      <c r="M4213"/>
      <c r="N4213" s="1"/>
      <c r="Q4213"/>
    </row>
    <row r="4214" spans="4:17">
      <c r="D4214" s="1"/>
      <c r="F4214"/>
      <c r="K4214" s="2"/>
      <c r="L4214" s="2"/>
      <c r="M4214"/>
      <c r="N4214" s="1"/>
      <c r="Q4214"/>
    </row>
    <row r="4215" spans="4:17">
      <c r="D4215" s="1"/>
      <c r="F4215"/>
      <c r="K4215" s="2"/>
      <c r="L4215" s="2"/>
      <c r="M4215"/>
      <c r="N4215" s="1"/>
      <c r="Q4215"/>
    </row>
    <row r="4216" spans="4:17">
      <c r="D4216" s="1"/>
      <c r="F4216"/>
      <c r="K4216" s="2"/>
      <c r="L4216" s="2"/>
      <c r="M4216"/>
      <c r="N4216" s="1"/>
      <c r="Q4216"/>
    </row>
    <row r="4217" spans="4:17">
      <c r="D4217" s="1"/>
      <c r="F4217"/>
      <c r="K4217" s="2"/>
      <c r="L4217" s="2"/>
      <c r="M4217"/>
      <c r="N4217" s="1"/>
      <c r="Q4217"/>
    </row>
    <row r="4218" spans="4:17">
      <c r="D4218" s="1"/>
      <c r="F4218"/>
      <c r="K4218" s="2"/>
      <c r="L4218" s="2"/>
      <c r="M4218"/>
      <c r="N4218" s="1"/>
      <c r="Q4218"/>
    </row>
    <row r="4219" spans="4:17">
      <c r="D4219" s="1"/>
      <c r="F4219"/>
      <c r="K4219" s="2"/>
      <c r="L4219" s="2"/>
      <c r="M4219"/>
      <c r="N4219" s="1"/>
      <c r="Q4219"/>
    </row>
    <row r="4220" spans="4:17">
      <c r="D4220" s="1"/>
      <c r="F4220"/>
      <c r="K4220" s="2"/>
      <c r="L4220" s="2"/>
      <c r="M4220"/>
      <c r="N4220" s="1"/>
      <c r="Q4220"/>
    </row>
    <row r="4221" spans="4:17">
      <c r="D4221" s="1"/>
      <c r="F4221"/>
      <c r="K4221" s="2"/>
      <c r="L4221" s="2"/>
      <c r="M4221"/>
      <c r="N4221" s="1"/>
      <c r="Q4221"/>
    </row>
    <row r="4222" spans="4:17">
      <c r="D4222" s="1"/>
      <c r="F4222"/>
      <c r="K4222" s="2"/>
      <c r="L4222" s="2"/>
      <c r="M4222"/>
      <c r="N4222" s="1"/>
      <c r="Q4222"/>
    </row>
    <row r="4223" spans="4:17">
      <c r="D4223" s="1"/>
      <c r="F4223"/>
      <c r="K4223" s="2"/>
      <c r="L4223" s="2"/>
      <c r="M4223"/>
      <c r="N4223" s="1"/>
      <c r="Q4223"/>
    </row>
    <row r="4224" spans="4:17">
      <c r="D4224" s="1"/>
      <c r="F4224"/>
      <c r="K4224" s="2"/>
      <c r="L4224" s="2"/>
      <c r="M4224"/>
      <c r="N4224" s="1"/>
      <c r="Q4224"/>
    </row>
    <row r="4225" spans="4:17">
      <c r="D4225" s="1"/>
      <c r="F4225"/>
      <c r="K4225" s="2"/>
      <c r="L4225" s="2"/>
      <c r="M4225"/>
      <c r="N4225" s="1"/>
      <c r="Q4225"/>
    </row>
    <row r="4226" spans="4:17">
      <c r="D4226" s="1"/>
      <c r="F4226"/>
      <c r="K4226" s="2"/>
      <c r="L4226" s="2"/>
      <c r="M4226"/>
      <c r="N4226" s="1"/>
      <c r="Q4226"/>
    </row>
    <row r="4227" spans="4:17">
      <c r="D4227" s="1"/>
      <c r="F4227"/>
      <c r="K4227" s="2"/>
      <c r="L4227" s="2"/>
      <c r="M4227"/>
      <c r="N4227" s="1"/>
      <c r="Q4227"/>
    </row>
    <row r="4228" spans="4:17">
      <c r="D4228" s="1"/>
      <c r="F4228"/>
      <c r="K4228" s="2"/>
      <c r="L4228" s="2"/>
      <c r="M4228"/>
      <c r="N4228" s="1"/>
      <c r="Q4228"/>
    </row>
    <row r="4229" spans="4:17">
      <c r="D4229" s="1"/>
      <c r="F4229"/>
      <c r="K4229" s="2"/>
      <c r="L4229" s="2"/>
      <c r="M4229"/>
      <c r="N4229" s="1"/>
      <c r="Q4229"/>
    </row>
    <row r="4230" spans="4:17">
      <c r="D4230" s="1"/>
      <c r="F4230"/>
      <c r="K4230" s="2"/>
      <c r="L4230" s="2"/>
      <c r="M4230"/>
      <c r="N4230" s="1"/>
      <c r="Q4230"/>
    </row>
    <row r="4231" spans="4:17">
      <c r="D4231" s="1"/>
      <c r="F4231"/>
      <c r="K4231" s="2"/>
      <c r="L4231" s="2"/>
      <c r="M4231"/>
      <c r="N4231" s="1"/>
      <c r="Q4231"/>
    </row>
    <row r="4232" spans="4:17">
      <c r="D4232" s="1"/>
      <c r="F4232"/>
      <c r="K4232" s="2"/>
      <c r="L4232" s="2"/>
      <c r="M4232"/>
      <c r="N4232" s="1"/>
      <c r="Q4232"/>
    </row>
    <row r="4233" spans="4:17">
      <c r="D4233" s="1"/>
      <c r="F4233"/>
      <c r="K4233" s="2"/>
      <c r="L4233" s="2"/>
      <c r="M4233"/>
      <c r="N4233" s="1"/>
      <c r="Q4233"/>
    </row>
    <row r="4234" spans="4:17">
      <c r="D4234" s="1"/>
      <c r="F4234"/>
      <c r="K4234" s="2"/>
      <c r="L4234" s="2"/>
      <c r="M4234"/>
      <c r="N4234" s="1"/>
      <c r="Q4234"/>
    </row>
    <row r="4235" spans="4:17">
      <c r="D4235" s="1"/>
      <c r="F4235"/>
      <c r="K4235" s="2"/>
      <c r="L4235" s="2"/>
      <c r="M4235"/>
      <c r="N4235" s="1"/>
      <c r="Q4235"/>
    </row>
    <row r="4236" spans="4:17">
      <c r="D4236" s="1"/>
      <c r="F4236"/>
      <c r="K4236" s="2"/>
      <c r="L4236" s="2"/>
      <c r="M4236"/>
      <c r="N4236" s="1"/>
      <c r="Q4236"/>
    </row>
    <row r="4237" spans="4:17">
      <c r="D4237" s="1"/>
      <c r="F4237"/>
      <c r="K4237" s="2"/>
      <c r="L4237" s="2"/>
      <c r="M4237"/>
      <c r="N4237" s="1"/>
      <c r="Q4237"/>
    </row>
    <row r="4238" spans="4:17">
      <c r="D4238" s="1"/>
      <c r="F4238"/>
      <c r="K4238" s="2"/>
      <c r="L4238" s="2"/>
      <c r="M4238"/>
      <c r="N4238" s="1"/>
      <c r="Q4238"/>
    </row>
    <row r="4239" spans="4:17">
      <c r="D4239" s="1"/>
      <c r="F4239"/>
      <c r="K4239" s="2"/>
      <c r="L4239" s="2"/>
      <c r="M4239"/>
      <c r="N4239" s="1"/>
      <c r="Q4239"/>
    </row>
    <row r="4240" spans="4:17">
      <c r="D4240" s="1"/>
      <c r="F4240"/>
      <c r="K4240" s="2"/>
      <c r="L4240" s="2"/>
      <c r="M4240"/>
      <c r="N4240" s="1"/>
      <c r="Q4240"/>
    </row>
    <row r="4241" spans="4:17">
      <c r="D4241" s="1"/>
      <c r="F4241"/>
      <c r="K4241" s="2"/>
      <c r="L4241" s="2"/>
      <c r="M4241"/>
      <c r="N4241" s="1"/>
      <c r="Q4241"/>
    </row>
    <row r="4242" spans="4:17">
      <c r="D4242" s="1"/>
      <c r="F4242"/>
      <c r="K4242" s="2"/>
      <c r="L4242" s="2"/>
      <c r="M4242"/>
      <c r="N4242" s="1"/>
      <c r="Q4242"/>
    </row>
    <row r="4243" spans="4:17">
      <c r="D4243" s="1"/>
      <c r="F4243"/>
      <c r="K4243" s="2"/>
      <c r="L4243" s="2"/>
      <c r="M4243"/>
      <c r="N4243" s="1"/>
      <c r="Q4243"/>
    </row>
    <row r="4244" spans="4:17">
      <c r="D4244" s="1"/>
      <c r="F4244"/>
      <c r="K4244" s="2"/>
      <c r="L4244" s="2"/>
      <c r="M4244"/>
      <c r="N4244" s="1"/>
      <c r="Q4244"/>
    </row>
    <row r="4245" spans="4:17">
      <c r="D4245" s="1"/>
      <c r="F4245"/>
      <c r="K4245" s="2"/>
      <c r="L4245" s="2"/>
      <c r="M4245"/>
      <c r="N4245" s="1"/>
      <c r="Q4245"/>
    </row>
    <row r="4246" spans="4:17">
      <c r="D4246" s="1"/>
      <c r="F4246"/>
      <c r="K4246" s="2"/>
      <c r="L4246" s="2"/>
      <c r="M4246"/>
      <c r="N4246" s="1"/>
      <c r="Q4246"/>
    </row>
    <row r="4247" spans="4:17">
      <c r="D4247" s="1"/>
      <c r="F4247"/>
      <c r="K4247" s="2"/>
      <c r="L4247" s="2"/>
      <c r="M4247"/>
      <c r="N4247" s="1"/>
      <c r="Q4247"/>
    </row>
    <row r="4248" spans="4:17">
      <c r="D4248" s="1"/>
      <c r="F4248"/>
      <c r="K4248" s="2"/>
      <c r="L4248" s="2"/>
      <c r="M4248"/>
      <c r="N4248" s="1"/>
      <c r="Q4248"/>
    </row>
    <row r="4249" spans="4:17">
      <c r="D4249" s="1"/>
      <c r="F4249"/>
      <c r="K4249" s="2"/>
      <c r="L4249" s="2"/>
      <c r="M4249"/>
      <c r="N4249" s="1"/>
      <c r="Q4249"/>
    </row>
    <row r="4250" spans="4:17">
      <c r="D4250" s="1"/>
      <c r="F4250"/>
      <c r="K4250" s="2"/>
      <c r="L4250" s="2"/>
      <c r="M4250"/>
      <c r="N4250" s="1"/>
      <c r="Q4250"/>
    </row>
    <row r="4251" spans="4:17">
      <c r="D4251" s="1"/>
      <c r="F4251"/>
      <c r="K4251" s="2"/>
      <c r="L4251" s="2"/>
      <c r="M4251"/>
      <c r="N4251" s="1"/>
      <c r="Q4251"/>
    </row>
    <row r="4252" spans="4:17">
      <c r="D4252" s="1"/>
      <c r="F4252"/>
      <c r="K4252" s="2"/>
      <c r="L4252" s="2"/>
      <c r="M4252"/>
      <c r="N4252" s="1"/>
      <c r="Q4252"/>
    </row>
    <row r="4253" spans="4:17">
      <c r="D4253" s="1"/>
      <c r="F4253"/>
      <c r="K4253" s="2"/>
      <c r="L4253" s="2"/>
      <c r="M4253"/>
      <c r="N4253" s="1"/>
      <c r="Q4253"/>
    </row>
    <row r="4254" spans="4:17">
      <c r="D4254" s="1"/>
      <c r="F4254"/>
      <c r="K4254" s="2"/>
      <c r="L4254" s="2"/>
      <c r="M4254"/>
      <c r="N4254" s="1"/>
      <c r="Q4254"/>
    </row>
    <row r="4255" spans="4:17">
      <c r="D4255" s="1"/>
      <c r="F4255"/>
      <c r="K4255" s="2"/>
      <c r="L4255" s="2"/>
      <c r="M4255"/>
      <c r="N4255" s="1"/>
      <c r="Q4255"/>
    </row>
    <row r="4256" spans="4:17">
      <c r="D4256" s="1"/>
      <c r="F4256"/>
      <c r="K4256" s="2"/>
      <c r="L4256" s="2"/>
      <c r="M4256"/>
      <c r="N4256" s="1"/>
      <c r="Q4256"/>
    </row>
    <row r="4257" spans="4:17">
      <c r="D4257" s="1"/>
      <c r="F4257"/>
      <c r="K4257" s="2"/>
      <c r="L4257" s="2"/>
      <c r="M4257"/>
      <c r="N4257" s="1"/>
      <c r="Q4257"/>
    </row>
    <row r="4258" spans="4:17">
      <c r="D4258" s="1"/>
      <c r="F4258"/>
      <c r="K4258" s="2"/>
      <c r="L4258" s="2"/>
      <c r="M4258"/>
      <c r="N4258" s="1"/>
      <c r="Q4258"/>
    </row>
    <row r="4259" spans="4:17">
      <c r="D4259" s="1"/>
      <c r="F4259"/>
      <c r="K4259" s="2"/>
      <c r="L4259" s="2"/>
      <c r="M4259"/>
      <c r="N4259" s="1"/>
      <c r="Q4259"/>
    </row>
    <row r="4260" spans="4:17">
      <c r="D4260" s="1"/>
      <c r="F4260"/>
      <c r="K4260" s="2"/>
      <c r="L4260" s="2"/>
      <c r="M4260"/>
      <c r="N4260" s="1"/>
      <c r="Q4260"/>
    </row>
    <row r="4261" spans="4:17">
      <c r="D4261" s="1"/>
      <c r="F4261"/>
      <c r="K4261" s="2"/>
      <c r="L4261" s="2"/>
      <c r="M4261"/>
      <c r="N4261" s="1"/>
      <c r="Q4261"/>
    </row>
    <row r="4262" spans="4:17">
      <c r="D4262" s="1"/>
      <c r="F4262"/>
      <c r="K4262" s="2"/>
      <c r="L4262" s="2"/>
      <c r="M4262"/>
      <c r="N4262" s="1"/>
      <c r="Q4262"/>
    </row>
    <row r="4263" spans="4:17">
      <c r="D4263" s="1"/>
      <c r="F4263"/>
      <c r="K4263" s="2"/>
      <c r="L4263" s="2"/>
      <c r="M4263"/>
      <c r="N4263" s="1"/>
      <c r="Q4263"/>
    </row>
    <row r="4264" spans="4:17">
      <c r="D4264" s="1"/>
      <c r="F4264"/>
      <c r="K4264" s="2"/>
      <c r="L4264" s="2"/>
      <c r="M4264"/>
      <c r="N4264" s="1"/>
      <c r="Q4264"/>
    </row>
    <row r="4265" spans="4:17">
      <c r="D4265" s="1"/>
      <c r="F4265"/>
      <c r="K4265" s="2"/>
      <c r="L4265" s="2"/>
      <c r="M4265"/>
      <c r="N4265" s="1"/>
      <c r="Q4265"/>
    </row>
    <row r="4266" spans="4:17">
      <c r="D4266" s="1"/>
      <c r="F4266"/>
      <c r="K4266" s="2"/>
      <c r="L4266" s="2"/>
      <c r="M4266"/>
      <c r="N4266" s="1"/>
      <c r="Q4266"/>
    </row>
    <row r="4267" spans="4:17">
      <c r="D4267" s="1"/>
      <c r="F4267"/>
      <c r="K4267" s="2"/>
      <c r="L4267" s="2"/>
      <c r="M4267"/>
      <c r="N4267" s="1"/>
      <c r="Q4267"/>
    </row>
    <row r="4268" spans="4:17">
      <c r="D4268" s="1"/>
      <c r="F4268"/>
      <c r="K4268" s="2"/>
      <c r="L4268" s="2"/>
      <c r="M4268"/>
      <c r="N4268" s="1"/>
      <c r="Q4268"/>
    </row>
    <row r="4269" spans="4:17">
      <c r="D4269" s="1"/>
      <c r="F4269"/>
      <c r="K4269" s="2"/>
      <c r="L4269" s="2"/>
      <c r="M4269"/>
      <c r="N4269" s="1"/>
      <c r="Q4269"/>
    </row>
    <row r="4270" spans="4:17">
      <c r="D4270" s="1"/>
      <c r="F4270"/>
      <c r="K4270" s="2"/>
      <c r="L4270" s="2"/>
      <c r="M4270"/>
      <c r="N4270" s="1"/>
      <c r="Q4270"/>
    </row>
    <row r="4271" spans="4:17">
      <c r="D4271" s="1"/>
      <c r="F4271"/>
      <c r="K4271" s="2"/>
      <c r="L4271" s="2"/>
      <c r="M4271"/>
      <c r="N4271" s="1"/>
      <c r="Q4271"/>
    </row>
    <row r="4272" spans="4:17">
      <c r="D4272" s="1"/>
      <c r="F4272"/>
      <c r="K4272" s="2"/>
      <c r="L4272" s="2"/>
      <c r="M4272"/>
      <c r="N4272" s="1"/>
      <c r="Q4272"/>
    </row>
    <row r="4273" spans="4:17">
      <c r="D4273" s="1"/>
      <c r="F4273"/>
      <c r="K4273" s="2"/>
      <c r="L4273" s="2"/>
      <c r="M4273"/>
      <c r="N4273" s="1"/>
      <c r="Q4273"/>
    </row>
    <row r="4274" spans="4:17">
      <c r="D4274" s="1"/>
      <c r="F4274"/>
      <c r="K4274" s="2"/>
      <c r="L4274" s="2"/>
      <c r="M4274"/>
      <c r="N4274" s="1"/>
      <c r="Q4274"/>
    </row>
    <row r="4275" spans="4:17">
      <c r="D4275" s="1"/>
      <c r="F4275"/>
      <c r="K4275" s="2"/>
      <c r="L4275" s="2"/>
      <c r="M4275"/>
      <c r="N4275" s="1"/>
      <c r="Q4275"/>
    </row>
    <row r="4276" spans="4:17">
      <c r="D4276" s="1"/>
      <c r="F4276"/>
      <c r="K4276" s="2"/>
      <c r="L4276" s="2"/>
      <c r="M4276"/>
      <c r="N4276" s="1"/>
      <c r="Q4276"/>
    </row>
    <row r="4277" spans="4:17">
      <c r="D4277" s="1"/>
      <c r="F4277"/>
      <c r="K4277" s="2"/>
      <c r="L4277" s="2"/>
      <c r="M4277"/>
      <c r="N4277" s="1"/>
      <c r="Q4277"/>
    </row>
    <row r="4278" spans="4:17">
      <c r="D4278" s="1"/>
      <c r="F4278"/>
      <c r="K4278" s="2"/>
      <c r="L4278" s="2"/>
      <c r="M4278"/>
      <c r="N4278" s="1"/>
      <c r="Q4278"/>
    </row>
    <row r="4279" spans="4:17">
      <c r="D4279" s="1"/>
      <c r="F4279"/>
      <c r="K4279" s="2"/>
      <c r="L4279" s="2"/>
      <c r="M4279"/>
      <c r="N4279" s="1"/>
      <c r="Q4279"/>
    </row>
    <row r="4280" spans="4:17">
      <c r="D4280" s="1"/>
      <c r="F4280"/>
      <c r="K4280" s="2"/>
      <c r="L4280" s="2"/>
      <c r="M4280"/>
      <c r="N4280" s="1"/>
      <c r="Q4280"/>
    </row>
    <row r="4281" spans="4:17">
      <c r="D4281" s="1"/>
      <c r="F4281"/>
      <c r="K4281" s="2"/>
      <c r="L4281" s="2"/>
      <c r="M4281"/>
      <c r="N4281" s="1"/>
      <c r="Q4281"/>
    </row>
    <row r="4282" spans="4:17">
      <c r="D4282" s="1"/>
      <c r="F4282"/>
      <c r="K4282" s="2"/>
      <c r="L4282" s="2"/>
      <c r="M4282"/>
      <c r="N4282" s="1"/>
      <c r="Q4282"/>
    </row>
    <row r="4283" spans="4:17">
      <c r="D4283" s="1"/>
      <c r="F4283"/>
      <c r="K4283" s="2"/>
      <c r="L4283" s="2"/>
      <c r="M4283"/>
      <c r="N4283" s="1"/>
      <c r="Q4283"/>
    </row>
    <row r="4284" spans="4:17">
      <c r="D4284" s="1"/>
      <c r="F4284"/>
      <c r="K4284" s="2"/>
      <c r="L4284" s="2"/>
      <c r="M4284"/>
      <c r="N4284" s="1"/>
      <c r="Q4284"/>
    </row>
    <row r="4285" spans="4:17">
      <c r="D4285" s="1"/>
      <c r="F4285"/>
      <c r="K4285" s="2"/>
      <c r="L4285" s="2"/>
      <c r="M4285"/>
      <c r="N4285" s="1"/>
      <c r="Q4285"/>
    </row>
    <row r="4286" spans="4:17">
      <c r="D4286" s="1"/>
      <c r="F4286"/>
      <c r="K4286" s="2"/>
      <c r="L4286" s="2"/>
      <c r="M4286"/>
      <c r="N4286" s="1"/>
      <c r="Q4286"/>
    </row>
    <row r="4287" spans="4:17">
      <c r="D4287" s="1"/>
      <c r="F4287"/>
      <c r="K4287" s="2"/>
      <c r="L4287" s="2"/>
      <c r="M4287"/>
      <c r="N4287" s="1"/>
      <c r="Q4287"/>
    </row>
    <row r="4288" spans="4:17">
      <c r="D4288" s="1"/>
      <c r="F4288"/>
      <c r="K4288" s="2"/>
      <c r="L4288" s="2"/>
      <c r="M4288"/>
      <c r="N4288" s="1"/>
      <c r="Q4288"/>
    </row>
    <row r="4289" spans="4:17">
      <c r="D4289" s="1"/>
      <c r="F4289"/>
      <c r="K4289" s="2"/>
      <c r="L4289" s="2"/>
      <c r="M4289"/>
      <c r="N4289" s="1"/>
      <c r="Q4289"/>
    </row>
    <row r="4290" spans="4:17">
      <c r="D4290" s="1"/>
      <c r="F4290"/>
      <c r="K4290" s="2"/>
      <c r="L4290" s="2"/>
      <c r="M4290"/>
      <c r="N4290" s="1"/>
      <c r="Q4290"/>
    </row>
    <row r="4291" spans="4:17">
      <c r="D4291" s="1"/>
      <c r="F4291"/>
      <c r="K4291" s="2"/>
      <c r="L4291" s="2"/>
      <c r="M4291"/>
      <c r="N4291" s="1"/>
      <c r="Q4291"/>
    </row>
    <row r="4292" spans="4:17">
      <c r="D4292" s="1"/>
      <c r="F4292"/>
      <c r="K4292" s="2"/>
      <c r="L4292" s="2"/>
      <c r="M4292"/>
      <c r="N4292" s="1"/>
      <c r="Q4292"/>
    </row>
    <row r="4293" spans="4:17">
      <c r="D4293" s="1"/>
      <c r="F4293"/>
      <c r="K4293" s="2"/>
      <c r="L4293" s="2"/>
      <c r="M4293"/>
      <c r="N4293" s="1"/>
      <c r="Q4293"/>
    </row>
    <row r="4294" spans="4:17">
      <c r="D4294" s="1"/>
      <c r="F4294"/>
      <c r="K4294" s="2"/>
      <c r="L4294" s="2"/>
      <c r="M4294"/>
      <c r="N4294" s="1"/>
      <c r="Q4294"/>
    </row>
    <row r="4295" spans="4:17">
      <c r="D4295" s="1"/>
      <c r="F4295"/>
      <c r="K4295" s="2"/>
      <c r="L4295" s="2"/>
      <c r="M4295"/>
      <c r="N4295" s="1"/>
      <c r="Q4295"/>
    </row>
    <row r="4296" spans="4:17">
      <c r="D4296" s="1"/>
      <c r="F4296"/>
      <c r="K4296" s="2"/>
      <c r="L4296" s="2"/>
      <c r="M4296"/>
      <c r="N4296" s="1"/>
      <c r="Q4296"/>
    </row>
    <row r="4297" spans="4:17">
      <c r="D4297" s="1"/>
      <c r="F4297"/>
      <c r="K4297" s="2"/>
      <c r="L4297" s="2"/>
      <c r="M4297"/>
      <c r="N4297" s="1"/>
      <c r="Q4297"/>
    </row>
    <row r="4298" spans="4:17">
      <c r="D4298" s="1"/>
      <c r="F4298"/>
      <c r="K4298" s="2"/>
      <c r="L4298" s="2"/>
      <c r="M4298"/>
      <c r="N4298" s="1"/>
      <c r="Q4298"/>
    </row>
    <row r="4299" spans="4:17">
      <c r="D4299" s="1"/>
      <c r="F4299"/>
      <c r="K4299" s="2"/>
      <c r="L4299" s="2"/>
      <c r="M4299"/>
      <c r="N4299" s="1"/>
      <c r="Q4299"/>
    </row>
    <row r="4300" spans="4:17">
      <c r="D4300" s="1"/>
      <c r="F4300"/>
      <c r="K4300" s="2"/>
      <c r="L4300" s="2"/>
      <c r="M4300"/>
      <c r="N4300" s="1"/>
      <c r="Q4300"/>
    </row>
    <row r="4301" spans="4:17">
      <c r="D4301" s="1"/>
      <c r="F4301"/>
      <c r="K4301" s="2"/>
      <c r="L4301" s="2"/>
      <c r="M4301"/>
      <c r="N4301" s="1"/>
      <c r="Q4301"/>
    </row>
    <row r="4302" spans="4:17">
      <c r="D4302" s="1"/>
      <c r="F4302"/>
      <c r="K4302" s="2"/>
      <c r="L4302" s="2"/>
      <c r="M4302"/>
      <c r="N4302" s="1"/>
      <c r="Q4302"/>
    </row>
    <row r="4303" spans="4:17">
      <c r="D4303" s="1"/>
      <c r="F4303"/>
      <c r="K4303" s="2"/>
      <c r="L4303" s="2"/>
      <c r="M4303"/>
      <c r="N4303" s="1"/>
      <c r="Q4303"/>
    </row>
    <row r="4304" spans="4:17">
      <c r="D4304" s="1"/>
      <c r="F4304"/>
      <c r="K4304" s="2"/>
      <c r="L4304" s="2"/>
      <c r="M4304"/>
      <c r="N4304" s="1"/>
      <c r="Q4304"/>
    </row>
    <row r="4305" spans="4:17">
      <c r="D4305" s="1"/>
      <c r="F4305"/>
      <c r="K4305" s="2"/>
      <c r="L4305" s="2"/>
      <c r="M4305"/>
      <c r="N4305" s="1"/>
      <c r="Q4305"/>
    </row>
    <row r="4306" spans="4:17">
      <c r="D4306" s="1"/>
      <c r="F4306"/>
      <c r="K4306" s="2"/>
      <c r="L4306" s="2"/>
      <c r="M4306"/>
      <c r="N4306" s="1"/>
      <c r="Q4306"/>
    </row>
    <row r="4307" spans="4:17">
      <c r="D4307" s="1"/>
      <c r="F4307"/>
      <c r="K4307" s="2"/>
      <c r="L4307" s="2"/>
      <c r="M4307"/>
      <c r="N4307" s="1"/>
      <c r="Q4307"/>
    </row>
    <row r="4308" spans="4:17">
      <c r="D4308" s="1"/>
      <c r="F4308"/>
      <c r="K4308" s="2"/>
      <c r="L4308" s="2"/>
      <c r="M4308"/>
      <c r="N4308" s="1"/>
      <c r="Q4308"/>
    </row>
    <row r="4309" spans="4:17">
      <c r="D4309" s="1"/>
      <c r="F4309"/>
      <c r="K4309" s="2"/>
      <c r="L4309" s="2"/>
      <c r="M4309"/>
      <c r="N4309" s="1"/>
      <c r="Q4309"/>
    </row>
    <row r="4310" spans="4:17">
      <c r="D4310" s="1"/>
      <c r="F4310"/>
      <c r="K4310" s="2"/>
      <c r="L4310" s="2"/>
      <c r="M4310"/>
      <c r="N4310" s="1"/>
      <c r="Q4310"/>
    </row>
    <row r="4311" spans="4:17">
      <c r="D4311" s="1"/>
      <c r="F4311"/>
      <c r="K4311" s="2"/>
      <c r="L4311" s="2"/>
      <c r="M4311"/>
      <c r="N4311" s="1"/>
      <c r="Q4311"/>
    </row>
    <row r="4312" spans="4:17">
      <c r="D4312" s="1"/>
      <c r="F4312"/>
      <c r="K4312" s="2"/>
      <c r="L4312" s="2"/>
      <c r="M4312"/>
      <c r="N4312" s="1"/>
      <c r="Q4312"/>
    </row>
    <row r="4313" spans="4:17">
      <c r="D4313" s="1"/>
      <c r="F4313"/>
      <c r="K4313" s="2"/>
      <c r="L4313" s="2"/>
      <c r="M4313"/>
      <c r="N4313" s="1"/>
      <c r="Q4313"/>
    </row>
    <row r="4314" spans="4:17">
      <c r="D4314" s="1"/>
      <c r="F4314"/>
      <c r="K4314" s="2"/>
      <c r="L4314" s="2"/>
      <c r="M4314"/>
      <c r="N4314" s="1"/>
      <c r="Q4314"/>
    </row>
    <row r="4315" spans="4:17">
      <c r="D4315" s="1"/>
      <c r="F4315"/>
      <c r="K4315" s="2"/>
      <c r="L4315" s="2"/>
      <c r="M4315"/>
      <c r="N4315" s="1"/>
      <c r="Q4315"/>
    </row>
    <row r="4316" spans="4:17">
      <c r="D4316" s="1"/>
      <c r="F4316"/>
      <c r="K4316" s="2"/>
      <c r="L4316" s="2"/>
      <c r="M4316"/>
      <c r="N4316" s="1"/>
      <c r="Q4316"/>
    </row>
    <row r="4317" spans="4:17">
      <c r="D4317" s="1"/>
      <c r="F4317"/>
      <c r="K4317" s="2"/>
      <c r="L4317" s="2"/>
      <c r="M4317"/>
      <c r="N4317" s="1"/>
      <c r="Q4317"/>
    </row>
    <row r="4318" spans="4:17">
      <c r="D4318" s="1"/>
      <c r="F4318"/>
      <c r="K4318" s="2"/>
      <c r="L4318" s="2"/>
      <c r="M4318"/>
      <c r="N4318" s="1"/>
      <c r="Q4318"/>
    </row>
    <row r="4319" spans="4:17">
      <c r="D4319" s="1"/>
      <c r="F4319"/>
      <c r="K4319" s="2"/>
      <c r="L4319" s="2"/>
      <c r="M4319"/>
      <c r="N4319" s="1"/>
      <c r="Q4319"/>
    </row>
    <row r="4320" spans="4:17">
      <c r="D4320" s="1"/>
      <c r="F4320"/>
      <c r="K4320" s="2"/>
      <c r="L4320" s="2"/>
      <c r="M4320"/>
      <c r="N4320" s="1"/>
      <c r="Q4320"/>
    </row>
    <row r="4321" spans="4:17">
      <c r="D4321" s="1"/>
      <c r="F4321"/>
      <c r="K4321" s="2"/>
      <c r="L4321" s="2"/>
      <c r="M4321"/>
      <c r="N4321" s="1"/>
      <c r="Q4321"/>
    </row>
    <row r="4322" spans="4:17">
      <c r="D4322" s="1"/>
      <c r="F4322"/>
      <c r="K4322" s="2"/>
      <c r="L4322" s="2"/>
      <c r="M4322"/>
      <c r="N4322" s="1"/>
      <c r="Q4322"/>
    </row>
    <row r="4323" spans="4:17">
      <c r="D4323" s="1"/>
      <c r="F4323"/>
      <c r="K4323" s="2"/>
      <c r="L4323" s="2"/>
      <c r="M4323"/>
      <c r="N4323" s="1"/>
      <c r="Q4323"/>
    </row>
    <row r="4324" spans="4:17">
      <c r="D4324" s="1"/>
      <c r="F4324"/>
      <c r="K4324" s="2"/>
      <c r="L4324" s="2"/>
      <c r="M4324"/>
      <c r="N4324" s="1"/>
      <c r="Q4324"/>
    </row>
    <row r="4325" spans="4:17">
      <c r="D4325" s="1"/>
      <c r="F4325"/>
      <c r="K4325" s="2"/>
      <c r="L4325" s="2"/>
      <c r="M4325"/>
      <c r="N4325" s="1"/>
      <c r="Q4325"/>
    </row>
    <row r="4326" spans="4:17">
      <c r="D4326" s="1"/>
      <c r="F4326"/>
      <c r="K4326" s="2"/>
      <c r="L4326" s="2"/>
      <c r="M4326"/>
      <c r="N4326" s="1"/>
      <c r="Q4326"/>
    </row>
    <row r="4327" spans="4:17">
      <c r="D4327" s="1"/>
      <c r="F4327"/>
      <c r="K4327" s="2"/>
      <c r="L4327" s="2"/>
      <c r="M4327"/>
      <c r="N4327" s="1"/>
      <c r="Q4327"/>
    </row>
    <row r="4328" spans="4:17">
      <c r="D4328" s="1"/>
      <c r="F4328"/>
      <c r="K4328" s="2"/>
      <c r="L4328" s="2"/>
      <c r="M4328"/>
      <c r="N4328" s="1"/>
      <c r="Q4328"/>
    </row>
    <row r="4329" spans="4:17">
      <c r="D4329" s="1"/>
      <c r="F4329"/>
      <c r="K4329" s="2"/>
      <c r="L4329" s="2"/>
      <c r="M4329"/>
      <c r="N4329" s="1"/>
      <c r="Q4329"/>
    </row>
    <row r="4330" spans="4:17">
      <c r="D4330" s="1"/>
      <c r="F4330"/>
      <c r="K4330" s="2"/>
      <c r="L4330" s="2"/>
      <c r="M4330"/>
      <c r="N4330" s="1"/>
      <c r="Q4330"/>
    </row>
    <row r="4331" spans="4:17">
      <c r="D4331" s="1"/>
      <c r="F4331"/>
      <c r="K4331" s="2"/>
      <c r="L4331" s="2"/>
      <c r="M4331"/>
      <c r="N4331" s="1"/>
      <c r="Q4331"/>
    </row>
    <row r="4332" spans="4:17">
      <c r="D4332" s="1"/>
      <c r="F4332"/>
      <c r="K4332" s="2"/>
      <c r="L4332" s="2"/>
      <c r="M4332"/>
      <c r="N4332" s="1"/>
      <c r="Q4332"/>
    </row>
    <row r="4333" spans="4:17">
      <c r="D4333" s="1"/>
      <c r="F4333"/>
      <c r="K4333" s="2"/>
      <c r="L4333" s="2"/>
      <c r="M4333"/>
      <c r="N4333" s="1"/>
      <c r="Q4333"/>
    </row>
    <row r="4334" spans="4:17">
      <c r="D4334" s="1"/>
      <c r="F4334"/>
      <c r="K4334" s="2"/>
      <c r="L4334" s="2"/>
      <c r="M4334"/>
      <c r="N4334" s="1"/>
      <c r="Q4334"/>
    </row>
    <row r="4335" spans="4:17">
      <c r="D4335" s="1"/>
      <c r="F4335"/>
      <c r="K4335" s="2"/>
      <c r="L4335" s="2"/>
      <c r="M4335"/>
      <c r="N4335" s="1"/>
      <c r="Q4335"/>
    </row>
    <row r="4336" spans="4:17">
      <c r="D4336" s="1"/>
      <c r="F4336"/>
      <c r="K4336" s="2"/>
      <c r="L4336" s="2"/>
      <c r="M4336"/>
      <c r="N4336" s="1"/>
      <c r="Q4336"/>
    </row>
    <row r="4337" spans="4:17">
      <c r="D4337" s="1"/>
      <c r="F4337"/>
      <c r="K4337" s="2"/>
      <c r="L4337" s="2"/>
      <c r="M4337"/>
      <c r="N4337" s="1"/>
      <c r="Q4337"/>
    </row>
    <row r="4338" spans="4:17">
      <c r="D4338" s="1"/>
      <c r="F4338"/>
      <c r="K4338" s="2"/>
      <c r="L4338" s="2"/>
      <c r="M4338"/>
      <c r="N4338" s="1"/>
      <c r="Q4338"/>
    </row>
    <row r="4339" spans="4:17">
      <c r="D4339" s="1"/>
      <c r="F4339"/>
      <c r="K4339" s="2"/>
      <c r="L4339" s="2"/>
      <c r="M4339"/>
      <c r="N4339" s="1"/>
      <c r="Q4339"/>
    </row>
    <row r="4340" spans="4:17">
      <c r="D4340" s="1"/>
      <c r="F4340"/>
      <c r="K4340" s="2"/>
      <c r="L4340" s="2"/>
      <c r="M4340"/>
      <c r="N4340" s="1"/>
      <c r="Q4340"/>
    </row>
    <row r="4341" spans="4:17">
      <c r="D4341" s="1"/>
      <c r="F4341"/>
      <c r="K4341" s="2"/>
      <c r="L4341" s="2"/>
      <c r="M4341"/>
      <c r="N4341" s="1"/>
      <c r="Q4341"/>
    </row>
    <row r="4342" spans="4:17">
      <c r="D4342" s="1"/>
      <c r="F4342"/>
      <c r="K4342" s="2"/>
      <c r="L4342" s="2"/>
      <c r="M4342"/>
      <c r="N4342" s="1"/>
      <c r="Q4342"/>
    </row>
    <row r="4343" spans="4:17">
      <c r="D4343" s="1"/>
      <c r="F4343"/>
      <c r="K4343" s="2"/>
      <c r="L4343" s="2"/>
      <c r="M4343"/>
      <c r="N4343" s="1"/>
      <c r="Q4343"/>
    </row>
    <row r="4344" spans="4:17">
      <c r="D4344" s="1"/>
      <c r="F4344"/>
      <c r="K4344" s="2"/>
      <c r="L4344" s="2"/>
      <c r="M4344"/>
      <c r="N4344" s="1"/>
      <c r="Q4344"/>
    </row>
    <row r="4345" spans="4:17">
      <c r="D4345" s="1"/>
      <c r="F4345"/>
      <c r="K4345" s="2"/>
      <c r="L4345" s="2"/>
      <c r="M4345"/>
      <c r="N4345" s="1"/>
      <c r="Q4345"/>
    </row>
    <row r="4346" spans="4:17">
      <c r="D4346" s="1"/>
      <c r="F4346"/>
      <c r="K4346" s="2"/>
      <c r="L4346" s="2"/>
      <c r="M4346"/>
      <c r="N4346" s="1"/>
      <c r="Q4346"/>
    </row>
    <row r="4347" spans="4:17">
      <c r="D4347" s="1"/>
      <c r="F4347"/>
      <c r="K4347" s="2"/>
      <c r="L4347" s="2"/>
      <c r="M4347"/>
      <c r="N4347" s="1"/>
      <c r="Q4347"/>
    </row>
    <row r="4348" spans="4:17">
      <c r="D4348" s="1"/>
      <c r="F4348"/>
      <c r="K4348" s="2"/>
      <c r="L4348" s="2"/>
      <c r="M4348"/>
      <c r="N4348" s="1"/>
      <c r="Q4348"/>
    </row>
    <row r="4349" spans="4:17">
      <c r="D4349" s="1"/>
      <c r="F4349"/>
      <c r="K4349" s="2"/>
      <c r="L4349" s="2"/>
      <c r="M4349"/>
      <c r="N4349" s="1"/>
      <c r="Q4349"/>
    </row>
    <row r="4350" spans="4:17">
      <c r="D4350" s="1"/>
      <c r="F4350"/>
      <c r="K4350" s="2"/>
      <c r="L4350" s="2"/>
      <c r="M4350"/>
      <c r="N4350" s="1"/>
      <c r="Q4350"/>
    </row>
    <row r="4351" spans="4:17">
      <c r="D4351" s="1"/>
      <c r="F4351"/>
      <c r="K4351" s="2"/>
      <c r="L4351" s="2"/>
      <c r="M4351"/>
      <c r="N4351" s="1"/>
      <c r="Q4351"/>
    </row>
    <row r="4352" spans="4:17">
      <c r="D4352" s="1"/>
      <c r="F4352"/>
      <c r="K4352" s="2"/>
      <c r="L4352" s="2"/>
      <c r="M4352"/>
      <c r="N4352" s="1"/>
      <c r="Q4352"/>
    </row>
    <row r="4353" spans="4:17">
      <c r="D4353" s="1"/>
      <c r="F4353"/>
      <c r="K4353" s="2"/>
      <c r="L4353" s="2"/>
      <c r="M4353"/>
      <c r="N4353" s="1"/>
      <c r="Q4353"/>
    </row>
    <row r="4354" spans="4:17">
      <c r="D4354" s="1"/>
      <c r="F4354"/>
      <c r="K4354" s="2"/>
      <c r="L4354" s="2"/>
      <c r="M4354"/>
      <c r="N4354" s="1"/>
      <c r="Q4354"/>
    </row>
    <row r="4355" spans="4:17">
      <c r="D4355" s="1"/>
      <c r="F4355"/>
      <c r="K4355" s="2"/>
      <c r="L4355" s="2"/>
      <c r="M4355"/>
      <c r="N4355" s="1"/>
      <c r="Q4355"/>
    </row>
    <row r="4356" spans="4:17">
      <c r="D4356" s="1"/>
      <c r="F4356"/>
      <c r="K4356" s="2"/>
      <c r="L4356" s="2"/>
      <c r="M4356"/>
      <c r="N4356" s="1"/>
      <c r="Q4356"/>
    </row>
    <row r="4357" spans="4:17">
      <c r="D4357" s="1"/>
      <c r="F4357"/>
      <c r="K4357" s="2"/>
      <c r="L4357" s="2"/>
      <c r="M4357"/>
      <c r="N4357" s="1"/>
      <c r="Q4357"/>
    </row>
    <row r="4358" spans="4:17">
      <c r="D4358" s="1"/>
      <c r="F4358"/>
      <c r="K4358" s="2"/>
      <c r="L4358" s="2"/>
      <c r="M4358"/>
      <c r="N4358" s="1"/>
      <c r="Q4358"/>
    </row>
    <row r="4359" spans="4:17">
      <c r="D4359" s="1"/>
      <c r="F4359"/>
      <c r="K4359" s="2"/>
      <c r="L4359" s="2"/>
      <c r="M4359"/>
      <c r="N4359" s="1"/>
      <c r="Q4359"/>
    </row>
    <row r="4360" spans="4:17">
      <c r="D4360" s="1"/>
      <c r="F4360"/>
      <c r="K4360" s="2"/>
      <c r="L4360" s="2"/>
      <c r="M4360"/>
      <c r="N4360" s="1"/>
      <c r="Q4360"/>
    </row>
    <row r="4361" spans="4:17">
      <c r="D4361" s="1"/>
      <c r="F4361"/>
      <c r="K4361" s="2"/>
      <c r="L4361" s="2"/>
      <c r="M4361"/>
      <c r="N4361" s="1"/>
      <c r="Q4361"/>
    </row>
    <row r="4362" spans="4:17">
      <c r="D4362" s="1"/>
      <c r="F4362"/>
      <c r="K4362" s="2"/>
      <c r="L4362" s="2"/>
      <c r="M4362"/>
      <c r="N4362" s="1"/>
      <c r="Q4362"/>
    </row>
    <row r="4363" spans="4:17">
      <c r="D4363" s="1"/>
      <c r="F4363"/>
      <c r="K4363" s="2"/>
      <c r="L4363" s="2"/>
      <c r="M4363"/>
      <c r="N4363" s="1"/>
      <c r="Q4363"/>
    </row>
    <row r="4364" spans="4:17">
      <c r="D4364" s="1"/>
      <c r="F4364"/>
      <c r="K4364" s="2"/>
      <c r="L4364" s="2"/>
      <c r="M4364"/>
      <c r="N4364" s="1"/>
      <c r="Q4364"/>
    </row>
    <row r="4365" spans="4:17">
      <c r="D4365" s="1"/>
      <c r="F4365"/>
      <c r="K4365" s="2"/>
      <c r="L4365" s="2"/>
      <c r="M4365"/>
      <c r="N4365" s="1"/>
      <c r="Q4365"/>
    </row>
    <row r="4366" spans="4:17">
      <c r="D4366" s="1"/>
      <c r="F4366"/>
      <c r="K4366" s="2"/>
      <c r="L4366" s="2"/>
      <c r="M4366"/>
      <c r="N4366" s="1"/>
      <c r="Q4366"/>
    </row>
    <row r="4367" spans="4:17">
      <c r="D4367" s="1"/>
      <c r="F4367"/>
      <c r="K4367" s="2"/>
      <c r="L4367" s="2"/>
      <c r="M4367"/>
      <c r="N4367" s="1"/>
      <c r="Q4367"/>
    </row>
    <row r="4368" spans="4:17">
      <c r="D4368" s="1"/>
      <c r="F4368"/>
      <c r="K4368" s="2"/>
      <c r="L4368" s="2"/>
      <c r="M4368"/>
      <c r="N4368" s="1"/>
      <c r="Q4368"/>
    </row>
    <row r="4369" spans="4:17">
      <c r="D4369" s="1"/>
      <c r="F4369"/>
      <c r="K4369" s="2"/>
      <c r="L4369" s="2"/>
      <c r="M4369"/>
      <c r="N4369" s="1"/>
      <c r="Q4369"/>
    </row>
    <row r="4370" spans="4:17">
      <c r="D4370" s="1"/>
      <c r="F4370"/>
      <c r="K4370" s="2"/>
      <c r="L4370" s="2"/>
      <c r="M4370"/>
      <c r="N4370" s="1"/>
      <c r="Q4370"/>
    </row>
    <row r="4371" spans="4:17">
      <c r="D4371" s="1"/>
      <c r="F4371"/>
      <c r="K4371" s="2"/>
      <c r="L4371" s="2"/>
      <c r="M4371"/>
      <c r="N4371" s="1"/>
      <c r="Q4371"/>
    </row>
    <row r="4372" spans="4:17">
      <c r="D4372" s="1"/>
      <c r="F4372"/>
      <c r="K4372" s="2"/>
      <c r="L4372" s="2"/>
      <c r="M4372"/>
      <c r="N4372" s="1"/>
      <c r="Q4372"/>
    </row>
    <row r="4373" spans="4:17">
      <c r="D4373" s="1"/>
      <c r="F4373"/>
      <c r="K4373" s="2"/>
      <c r="L4373" s="2"/>
      <c r="M4373"/>
      <c r="N4373" s="1"/>
      <c r="Q4373"/>
    </row>
    <row r="4374" spans="4:17">
      <c r="D4374" s="1"/>
      <c r="F4374"/>
      <c r="K4374" s="2"/>
      <c r="L4374" s="2"/>
      <c r="M4374"/>
      <c r="N4374" s="1"/>
      <c r="Q4374"/>
    </row>
    <row r="4375" spans="4:17">
      <c r="D4375" s="1"/>
      <c r="F4375"/>
      <c r="K4375" s="2"/>
      <c r="L4375" s="2"/>
      <c r="M4375"/>
      <c r="N4375" s="1"/>
      <c r="Q4375"/>
    </row>
    <row r="4376" spans="4:17">
      <c r="D4376" s="1"/>
      <c r="F4376"/>
      <c r="K4376" s="2"/>
      <c r="L4376" s="2"/>
      <c r="M4376"/>
      <c r="N4376" s="1"/>
      <c r="Q4376"/>
    </row>
    <row r="4377" spans="4:17">
      <c r="D4377" s="1"/>
      <c r="F4377"/>
      <c r="K4377" s="2"/>
      <c r="L4377" s="2"/>
      <c r="M4377"/>
      <c r="N4377" s="1"/>
      <c r="Q4377"/>
    </row>
    <row r="4378" spans="4:17">
      <c r="D4378" s="1"/>
      <c r="F4378"/>
      <c r="K4378" s="2"/>
      <c r="L4378" s="2"/>
      <c r="M4378"/>
      <c r="N4378" s="1"/>
      <c r="Q4378"/>
    </row>
    <row r="4379" spans="4:17">
      <c r="D4379" s="1"/>
      <c r="F4379"/>
      <c r="K4379" s="2"/>
      <c r="L4379" s="2"/>
      <c r="M4379"/>
      <c r="N4379" s="1"/>
      <c r="Q4379"/>
    </row>
    <row r="4380" spans="4:17">
      <c r="D4380" s="1"/>
      <c r="F4380"/>
      <c r="K4380" s="2"/>
      <c r="L4380" s="2"/>
      <c r="M4380"/>
      <c r="N4380" s="1"/>
      <c r="Q4380"/>
    </row>
    <row r="4381" spans="4:17">
      <c r="D4381" s="1"/>
      <c r="F4381"/>
      <c r="K4381" s="2"/>
      <c r="L4381" s="2"/>
      <c r="M4381"/>
      <c r="N4381" s="1"/>
      <c r="Q4381"/>
    </row>
    <row r="4382" spans="4:17">
      <c r="D4382" s="1"/>
      <c r="F4382"/>
      <c r="K4382" s="2"/>
      <c r="L4382" s="2"/>
      <c r="M4382"/>
      <c r="N4382" s="1"/>
      <c r="Q4382"/>
    </row>
    <row r="4383" spans="4:17">
      <c r="D4383" s="1"/>
      <c r="F4383"/>
      <c r="K4383" s="2"/>
      <c r="L4383" s="2"/>
      <c r="M4383"/>
      <c r="N4383" s="1"/>
      <c r="Q4383"/>
    </row>
    <row r="4384" spans="4:17">
      <c r="D4384" s="1"/>
      <c r="F4384"/>
      <c r="K4384" s="2"/>
      <c r="L4384" s="2"/>
      <c r="M4384"/>
      <c r="N4384" s="1"/>
      <c r="Q4384"/>
    </row>
    <row r="4385" spans="4:17">
      <c r="D4385" s="1"/>
      <c r="F4385"/>
      <c r="K4385" s="2"/>
      <c r="L4385" s="2"/>
      <c r="M4385"/>
      <c r="N4385" s="1"/>
      <c r="Q4385"/>
    </row>
    <row r="4386" spans="4:17">
      <c r="D4386" s="1"/>
      <c r="F4386"/>
      <c r="K4386" s="2"/>
      <c r="L4386" s="2"/>
      <c r="M4386"/>
      <c r="N4386" s="1"/>
      <c r="Q4386"/>
    </row>
    <row r="4387" spans="4:17">
      <c r="D4387" s="1"/>
      <c r="F4387"/>
      <c r="K4387" s="2"/>
      <c r="L4387" s="2"/>
      <c r="M4387"/>
      <c r="N4387" s="1"/>
      <c r="Q4387"/>
    </row>
    <row r="4388" spans="4:17">
      <c r="D4388" s="1"/>
      <c r="F4388"/>
      <c r="K4388" s="2"/>
      <c r="L4388" s="2"/>
      <c r="M4388"/>
      <c r="N4388" s="1"/>
      <c r="Q4388"/>
    </row>
    <row r="4389" spans="4:17">
      <c r="D4389" s="1"/>
      <c r="F4389"/>
      <c r="K4389" s="2"/>
      <c r="L4389" s="2"/>
      <c r="M4389"/>
      <c r="N4389" s="1"/>
      <c r="Q4389"/>
    </row>
    <row r="4390" spans="4:17">
      <c r="D4390" s="1"/>
      <c r="F4390"/>
      <c r="K4390" s="2"/>
      <c r="L4390" s="2"/>
      <c r="M4390"/>
      <c r="N4390" s="1"/>
      <c r="Q4390"/>
    </row>
    <row r="4391" spans="4:17">
      <c r="D4391" s="1"/>
      <c r="F4391"/>
      <c r="K4391" s="2"/>
      <c r="L4391" s="2"/>
      <c r="M4391"/>
      <c r="N4391" s="1"/>
      <c r="Q4391"/>
    </row>
    <row r="4392" spans="4:17">
      <c r="D4392" s="1"/>
      <c r="F4392"/>
      <c r="K4392" s="2"/>
      <c r="L4392" s="2"/>
      <c r="M4392"/>
      <c r="N4392" s="1"/>
      <c r="Q4392"/>
    </row>
    <row r="4393" spans="4:17">
      <c r="D4393" s="1"/>
      <c r="F4393"/>
      <c r="K4393" s="2"/>
      <c r="L4393" s="2"/>
      <c r="M4393"/>
      <c r="N4393" s="1"/>
      <c r="Q4393"/>
    </row>
    <row r="4394" spans="4:17">
      <c r="D4394" s="1"/>
      <c r="F4394"/>
      <c r="K4394" s="2"/>
      <c r="L4394" s="2"/>
      <c r="M4394"/>
      <c r="N4394" s="1"/>
      <c r="Q4394"/>
    </row>
    <row r="4395" spans="4:17">
      <c r="D4395" s="1"/>
      <c r="F4395"/>
      <c r="K4395" s="2"/>
      <c r="L4395" s="2"/>
      <c r="M4395"/>
      <c r="N4395" s="1"/>
      <c r="Q4395"/>
    </row>
    <row r="4396" spans="4:17">
      <c r="D4396" s="1"/>
      <c r="F4396"/>
      <c r="K4396" s="2"/>
      <c r="L4396" s="2"/>
      <c r="M4396"/>
      <c r="N4396" s="1"/>
      <c r="Q4396"/>
    </row>
    <row r="4397" spans="4:17">
      <c r="D4397" s="1"/>
      <c r="F4397"/>
      <c r="K4397" s="2"/>
      <c r="L4397" s="2"/>
      <c r="M4397"/>
      <c r="N4397" s="1"/>
      <c r="Q4397"/>
    </row>
    <row r="4398" spans="4:17">
      <c r="D4398" s="1"/>
      <c r="F4398"/>
      <c r="K4398" s="2"/>
      <c r="L4398" s="2"/>
      <c r="M4398"/>
      <c r="N4398" s="1"/>
      <c r="Q4398"/>
    </row>
    <row r="4399" spans="4:17">
      <c r="D4399" s="1"/>
      <c r="F4399"/>
      <c r="K4399" s="2"/>
      <c r="L4399" s="2"/>
      <c r="M4399"/>
      <c r="N4399" s="1"/>
      <c r="Q4399"/>
    </row>
    <row r="4400" spans="4:17">
      <c r="D4400" s="1"/>
      <c r="F4400"/>
      <c r="K4400" s="2"/>
      <c r="L4400" s="2"/>
      <c r="M4400"/>
      <c r="N4400" s="1"/>
      <c r="Q4400"/>
    </row>
    <row r="4401" spans="4:17">
      <c r="D4401" s="1"/>
      <c r="F4401"/>
      <c r="K4401" s="2"/>
      <c r="L4401" s="2"/>
      <c r="M4401"/>
      <c r="N4401" s="1"/>
      <c r="Q4401"/>
    </row>
    <row r="4402" spans="4:17">
      <c r="D4402" s="1"/>
      <c r="F4402"/>
      <c r="K4402" s="2"/>
      <c r="L4402" s="2"/>
      <c r="M4402"/>
      <c r="N4402" s="1"/>
      <c r="Q4402"/>
    </row>
    <row r="4403" spans="4:17">
      <c r="D4403" s="1"/>
      <c r="F4403"/>
      <c r="K4403" s="2"/>
      <c r="L4403" s="2"/>
      <c r="M4403"/>
      <c r="N4403" s="1"/>
      <c r="Q4403"/>
    </row>
    <row r="4404" spans="4:17">
      <c r="D4404" s="1"/>
      <c r="F4404"/>
      <c r="K4404" s="2"/>
      <c r="L4404" s="2"/>
      <c r="M4404"/>
      <c r="N4404" s="1"/>
      <c r="Q4404"/>
    </row>
    <row r="4405" spans="4:17">
      <c r="D4405" s="1"/>
      <c r="F4405"/>
      <c r="K4405" s="2"/>
      <c r="L4405" s="2"/>
      <c r="M4405"/>
      <c r="N4405" s="1"/>
      <c r="Q4405"/>
    </row>
    <row r="4406" spans="4:17">
      <c r="D4406" s="1"/>
      <c r="F4406"/>
      <c r="K4406" s="2"/>
      <c r="L4406" s="2"/>
      <c r="M4406"/>
      <c r="N4406" s="1"/>
      <c r="Q4406"/>
    </row>
    <row r="4407" spans="4:17">
      <c r="D4407" s="1"/>
      <c r="F4407"/>
      <c r="K4407" s="2"/>
      <c r="L4407" s="2"/>
      <c r="M4407"/>
      <c r="N4407" s="1"/>
      <c r="Q4407"/>
    </row>
    <row r="4408" spans="4:17">
      <c r="D4408" s="1"/>
      <c r="F4408"/>
      <c r="K4408" s="2"/>
      <c r="L4408" s="2"/>
      <c r="M4408"/>
      <c r="N4408" s="1"/>
      <c r="Q4408"/>
    </row>
    <row r="4409" spans="4:17">
      <c r="D4409" s="1"/>
      <c r="F4409"/>
      <c r="K4409" s="2"/>
      <c r="L4409" s="2"/>
      <c r="M4409"/>
      <c r="N4409" s="1"/>
      <c r="Q4409"/>
    </row>
    <row r="4410" spans="4:17">
      <c r="D4410" s="1"/>
      <c r="F4410"/>
      <c r="K4410" s="2"/>
      <c r="L4410" s="2"/>
      <c r="M4410"/>
      <c r="N4410" s="1"/>
      <c r="Q4410"/>
    </row>
    <row r="4411" spans="4:17">
      <c r="D4411" s="1"/>
      <c r="F4411"/>
      <c r="K4411" s="2"/>
      <c r="L4411" s="2"/>
      <c r="M4411"/>
      <c r="N4411" s="1"/>
      <c r="Q4411"/>
    </row>
    <row r="4412" spans="4:17">
      <c r="D4412" s="1"/>
      <c r="F4412"/>
      <c r="K4412" s="2"/>
      <c r="L4412" s="2"/>
      <c r="M4412"/>
      <c r="N4412" s="1"/>
      <c r="Q4412"/>
    </row>
    <row r="4413" spans="4:17">
      <c r="D4413" s="1"/>
      <c r="F4413"/>
      <c r="K4413" s="2"/>
      <c r="L4413" s="2"/>
      <c r="M4413"/>
      <c r="N4413" s="1"/>
      <c r="Q4413"/>
    </row>
    <row r="4414" spans="4:17">
      <c r="D4414" s="1"/>
      <c r="F4414"/>
      <c r="K4414" s="2"/>
      <c r="L4414" s="2"/>
      <c r="M4414"/>
      <c r="N4414" s="1"/>
      <c r="Q4414"/>
    </row>
    <row r="4415" spans="4:17">
      <c r="D4415" s="1"/>
      <c r="F4415"/>
      <c r="K4415" s="2"/>
      <c r="L4415" s="2"/>
      <c r="M4415"/>
      <c r="N4415" s="1"/>
      <c r="Q4415"/>
    </row>
    <row r="4416" spans="4:17">
      <c r="D4416" s="1"/>
      <c r="F4416"/>
      <c r="K4416" s="2"/>
      <c r="L4416" s="2"/>
      <c r="M4416"/>
      <c r="N4416" s="1"/>
      <c r="Q4416"/>
    </row>
    <row r="4417" spans="4:17">
      <c r="D4417" s="1"/>
      <c r="F4417"/>
      <c r="K4417" s="2"/>
      <c r="L4417" s="2"/>
      <c r="M4417"/>
      <c r="N4417" s="1"/>
      <c r="Q4417"/>
    </row>
    <row r="4418" spans="4:17">
      <c r="D4418" s="1"/>
      <c r="F4418"/>
      <c r="K4418" s="2"/>
      <c r="L4418" s="2"/>
      <c r="M4418"/>
      <c r="N4418" s="1"/>
      <c r="Q4418"/>
    </row>
    <row r="4419" spans="4:17">
      <c r="D4419" s="1"/>
      <c r="F4419"/>
      <c r="K4419" s="2"/>
      <c r="L4419" s="2"/>
      <c r="M4419"/>
      <c r="N4419" s="1"/>
      <c r="Q4419"/>
    </row>
    <row r="4420" spans="4:17">
      <c r="D4420" s="1"/>
      <c r="F4420"/>
      <c r="K4420" s="2"/>
      <c r="L4420" s="2"/>
      <c r="M4420"/>
      <c r="N4420" s="1"/>
      <c r="Q4420"/>
    </row>
    <row r="4421" spans="4:17">
      <c r="D4421" s="1"/>
      <c r="F4421"/>
      <c r="K4421" s="2"/>
      <c r="L4421" s="2"/>
      <c r="M4421"/>
      <c r="N4421" s="1"/>
      <c r="Q4421"/>
    </row>
    <row r="4422" spans="4:17">
      <c r="D4422" s="1"/>
      <c r="F4422"/>
      <c r="K4422" s="2"/>
      <c r="L4422" s="2"/>
      <c r="M4422"/>
      <c r="N4422" s="1"/>
      <c r="Q4422"/>
    </row>
    <row r="4423" spans="4:17">
      <c r="D4423" s="1"/>
      <c r="F4423"/>
      <c r="K4423" s="2"/>
      <c r="L4423" s="2"/>
      <c r="M4423"/>
      <c r="N4423" s="1"/>
      <c r="Q4423"/>
    </row>
    <row r="4424" spans="4:17">
      <c r="D4424" s="1"/>
      <c r="F4424"/>
      <c r="K4424" s="2"/>
      <c r="L4424" s="2"/>
      <c r="M4424"/>
      <c r="N4424" s="1"/>
      <c r="Q4424"/>
    </row>
    <row r="4425" spans="4:17">
      <c r="D4425" s="1"/>
      <c r="F4425"/>
      <c r="K4425" s="2"/>
      <c r="L4425" s="2"/>
      <c r="M4425"/>
      <c r="N4425" s="1"/>
      <c r="Q4425"/>
    </row>
    <row r="4426" spans="4:17">
      <c r="D4426" s="1"/>
      <c r="F4426"/>
      <c r="K4426" s="2"/>
      <c r="L4426" s="2"/>
      <c r="M4426"/>
      <c r="N4426" s="1"/>
      <c r="Q4426"/>
    </row>
    <row r="4427" spans="4:17">
      <c r="D4427" s="1"/>
      <c r="F4427"/>
      <c r="K4427" s="2"/>
      <c r="L4427" s="2"/>
      <c r="M4427"/>
      <c r="N4427" s="1"/>
      <c r="Q4427"/>
    </row>
    <row r="4428" spans="4:17">
      <c r="D4428" s="1"/>
      <c r="F4428"/>
      <c r="K4428" s="2"/>
      <c r="L4428" s="2"/>
      <c r="M4428"/>
      <c r="N4428" s="1"/>
      <c r="Q4428"/>
    </row>
    <row r="4429" spans="4:17">
      <c r="D4429" s="1"/>
      <c r="F4429"/>
      <c r="K4429" s="2"/>
      <c r="L4429" s="2"/>
      <c r="M4429"/>
      <c r="N4429" s="1"/>
      <c r="Q4429"/>
    </row>
    <row r="4430" spans="4:17">
      <c r="D4430" s="1"/>
      <c r="F4430"/>
      <c r="K4430" s="2"/>
      <c r="L4430" s="2"/>
      <c r="M4430"/>
      <c r="N4430" s="1"/>
      <c r="Q4430"/>
    </row>
    <row r="4431" spans="4:17">
      <c r="D4431" s="1"/>
      <c r="F4431"/>
      <c r="K4431" s="2"/>
      <c r="L4431" s="2"/>
      <c r="M4431"/>
      <c r="N4431" s="1"/>
      <c r="Q4431"/>
    </row>
    <row r="4432" spans="4:17">
      <c r="D4432" s="1"/>
      <c r="F4432"/>
      <c r="K4432" s="2"/>
      <c r="L4432" s="2"/>
      <c r="M4432"/>
      <c r="N4432" s="1"/>
      <c r="Q4432"/>
    </row>
    <row r="4433" spans="4:17">
      <c r="D4433" s="1"/>
      <c r="F4433"/>
      <c r="K4433" s="2"/>
      <c r="L4433" s="2"/>
      <c r="M4433"/>
      <c r="N4433" s="1"/>
      <c r="Q4433"/>
    </row>
    <row r="4434" spans="4:17">
      <c r="D4434" s="1"/>
      <c r="F4434"/>
      <c r="K4434" s="2"/>
      <c r="L4434" s="2"/>
      <c r="M4434"/>
      <c r="N4434" s="1"/>
      <c r="Q4434"/>
    </row>
    <row r="4435" spans="4:17">
      <c r="D4435" s="1"/>
      <c r="F4435"/>
      <c r="K4435" s="2"/>
      <c r="L4435" s="2"/>
      <c r="M4435"/>
      <c r="N4435" s="1"/>
      <c r="Q4435"/>
    </row>
    <row r="4436" spans="4:17">
      <c r="D4436" s="1"/>
      <c r="F4436"/>
      <c r="K4436" s="2"/>
      <c r="L4436" s="2"/>
      <c r="M4436"/>
      <c r="N4436" s="1"/>
      <c r="Q4436"/>
    </row>
    <row r="4437" spans="4:17">
      <c r="D4437" s="1"/>
      <c r="F4437"/>
      <c r="K4437" s="2"/>
      <c r="L4437" s="2"/>
      <c r="M4437"/>
      <c r="N4437" s="1"/>
      <c r="Q4437"/>
    </row>
    <row r="4438" spans="4:17">
      <c r="D4438" s="1"/>
      <c r="F4438"/>
      <c r="K4438" s="2"/>
      <c r="L4438" s="2"/>
      <c r="M4438"/>
      <c r="N4438" s="1"/>
      <c r="Q4438"/>
    </row>
    <row r="4439" spans="4:17">
      <c r="D4439" s="1"/>
      <c r="F4439"/>
      <c r="K4439" s="2"/>
      <c r="L4439" s="2"/>
      <c r="M4439"/>
      <c r="N4439" s="1"/>
      <c r="Q4439"/>
    </row>
    <row r="4440" spans="4:17">
      <c r="D4440" s="1"/>
      <c r="F4440"/>
      <c r="K4440" s="2"/>
      <c r="L4440" s="2"/>
      <c r="M4440"/>
      <c r="N4440" s="1"/>
      <c r="Q4440"/>
    </row>
    <row r="4441" spans="4:17">
      <c r="D4441" s="1"/>
      <c r="F4441"/>
      <c r="K4441" s="2"/>
      <c r="L4441" s="2"/>
      <c r="M4441"/>
      <c r="N4441" s="1"/>
      <c r="Q4441"/>
    </row>
    <row r="4442" spans="4:17">
      <c r="D4442" s="1"/>
      <c r="F4442"/>
      <c r="K4442" s="2"/>
      <c r="L4442" s="2"/>
      <c r="M4442"/>
      <c r="N4442" s="1"/>
      <c r="Q4442"/>
    </row>
    <row r="4443" spans="4:17">
      <c r="D4443" s="1"/>
      <c r="F4443"/>
      <c r="K4443" s="2"/>
      <c r="L4443" s="2"/>
      <c r="M4443"/>
      <c r="N4443" s="1"/>
      <c r="Q4443"/>
    </row>
    <row r="4444" spans="4:17">
      <c r="D4444" s="1"/>
      <c r="F4444"/>
      <c r="K4444" s="2"/>
      <c r="L4444" s="2"/>
      <c r="M4444"/>
      <c r="N4444" s="1"/>
      <c r="Q4444"/>
    </row>
    <row r="4445" spans="4:17">
      <c r="D4445" s="1"/>
      <c r="F4445"/>
      <c r="K4445" s="2"/>
      <c r="L4445" s="2"/>
      <c r="M4445"/>
      <c r="N4445" s="1"/>
      <c r="Q4445"/>
    </row>
    <row r="4446" spans="4:17">
      <c r="D4446" s="1"/>
      <c r="F4446"/>
      <c r="K4446" s="2"/>
      <c r="L4446" s="2"/>
      <c r="M4446"/>
      <c r="N4446" s="1"/>
      <c r="Q4446"/>
    </row>
    <row r="4447" spans="4:17">
      <c r="D4447" s="1"/>
      <c r="F4447"/>
      <c r="K4447" s="2"/>
      <c r="L4447" s="2"/>
      <c r="M4447"/>
      <c r="N4447" s="1"/>
      <c r="Q4447"/>
    </row>
    <row r="4448" spans="4:17">
      <c r="D4448" s="1"/>
      <c r="F4448"/>
      <c r="K4448" s="2"/>
      <c r="L4448" s="2"/>
      <c r="M4448"/>
      <c r="N4448" s="1"/>
      <c r="Q4448"/>
    </row>
    <row r="4449" spans="4:17">
      <c r="D4449" s="1"/>
      <c r="F4449"/>
      <c r="K4449" s="2"/>
      <c r="L4449" s="2"/>
      <c r="M4449"/>
      <c r="N4449" s="1"/>
      <c r="Q4449"/>
    </row>
    <row r="4450" spans="4:17">
      <c r="D4450" s="1"/>
      <c r="F4450"/>
      <c r="K4450" s="2"/>
      <c r="L4450" s="2"/>
      <c r="M4450"/>
      <c r="N4450" s="1"/>
      <c r="Q4450"/>
    </row>
    <row r="4451" spans="4:17">
      <c r="D4451" s="1"/>
      <c r="F4451"/>
      <c r="K4451" s="2"/>
      <c r="L4451" s="2"/>
      <c r="M4451"/>
      <c r="N4451" s="1"/>
      <c r="Q4451"/>
    </row>
    <row r="4452" spans="4:17">
      <c r="D4452" s="1"/>
      <c r="F4452"/>
      <c r="K4452" s="2"/>
      <c r="L4452" s="2"/>
      <c r="M4452"/>
      <c r="N4452" s="1"/>
      <c r="Q4452"/>
    </row>
    <row r="4453" spans="4:17">
      <c r="D4453" s="1"/>
      <c r="F4453"/>
      <c r="K4453" s="2"/>
      <c r="L4453" s="2"/>
      <c r="M4453"/>
      <c r="N4453" s="1"/>
      <c r="Q4453"/>
    </row>
    <row r="4454" spans="4:17">
      <c r="D4454" s="1"/>
      <c r="F4454"/>
      <c r="K4454" s="2"/>
      <c r="L4454" s="2"/>
      <c r="M4454"/>
      <c r="N4454" s="1"/>
      <c r="Q4454"/>
    </row>
    <row r="4455" spans="4:17">
      <c r="D4455" s="1"/>
      <c r="F4455"/>
      <c r="K4455" s="2"/>
      <c r="L4455" s="2"/>
      <c r="M4455"/>
      <c r="N4455" s="1"/>
      <c r="Q4455"/>
    </row>
    <row r="4456" spans="4:17">
      <c r="D4456" s="1"/>
      <c r="F4456"/>
      <c r="K4456" s="2"/>
      <c r="L4456" s="2"/>
      <c r="M4456"/>
      <c r="N4456" s="1"/>
      <c r="Q4456"/>
    </row>
    <row r="4457" spans="4:17">
      <c r="D4457" s="1"/>
      <c r="F4457"/>
      <c r="K4457" s="2"/>
      <c r="L4457" s="2"/>
      <c r="M4457"/>
      <c r="N4457" s="1"/>
      <c r="Q4457"/>
    </row>
    <row r="4458" spans="4:17">
      <c r="D4458" s="1"/>
      <c r="F4458"/>
      <c r="K4458" s="2"/>
      <c r="L4458" s="2"/>
      <c r="M4458"/>
      <c r="N4458" s="1"/>
      <c r="Q4458"/>
    </row>
    <row r="4459" spans="4:17">
      <c r="D4459" s="1"/>
      <c r="F4459"/>
      <c r="K4459" s="2"/>
      <c r="L4459" s="2"/>
      <c r="M4459"/>
      <c r="N4459" s="1"/>
      <c r="Q4459"/>
    </row>
    <row r="4460" spans="4:17">
      <c r="D4460" s="1"/>
      <c r="F4460"/>
      <c r="K4460" s="2"/>
      <c r="L4460" s="2"/>
      <c r="M4460"/>
      <c r="N4460" s="1"/>
      <c r="Q4460"/>
    </row>
    <row r="4461" spans="4:17">
      <c r="D4461" s="1"/>
      <c r="F4461"/>
      <c r="K4461" s="2"/>
      <c r="L4461" s="2"/>
      <c r="M4461"/>
      <c r="N4461" s="1"/>
      <c r="Q4461"/>
    </row>
    <row r="4462" spans="4:17">
      <c r="D4462" s="1"/>
      <c r="F4462"/>
      <c r="K4462" s="2"/>
      <c r="L4462" s="2"/>
      <c r="M4462"/>
      <c r="N4462" s="1"/>
      <c r="Q4462"/>
    </row>
    <row r="4463" spans="4:17">
      <c r="D4463" s="1"/>
      <c r="F4463"/>
      <c r="K4463" s="2"/>
      <c r="L4463" s="2"/>
      <c r="M4463"/>
      <c r="N4463" s="1"/>
      <c r="Q4463"/>
    </row>
    <row r="4464" spans="4:17">
      <c r="D4464" s="1"/>
      <c r="F4464"/>
      <c r="K4464" s="2"/>
      <c r="L4464" s="2"/>
      <c r="M4464"/>
      <c r="N4464" s="1"/>
      <c r="Q4464"/>
    </row>
    <row r="4465" spans="4:17">
      <c r="D4465" s="1"/>
      <c r="F4465"/>
      <c r="K4465" s="2"/>
      <c r="L4465" s="2"/>
      <c r="M4465"/>
      <c r="N4465" s="1"/>
      <c r="Q4465"/>
    </row>
    <row r="4466" spans="4:17">
      <c r="D4466" s="1"/>
      <c r="F4466"/>
      <c r="K4466" s="2"/>
      <c r="L4466" s="2"/>
      <c r="M4466"/>
      <c r="N4466" s="1"/>
      <c r="Q4466"/>
    </row>
    <row r="4467" spans="4:17">
      <c r="D4467" s="1"/>
      <c r="F4467"/>
      <c r="K4467" s="2"/>
      <c r="L4467" s="2"/>
      <c r="M4467"/>
      <c r="N4467" s="1"/>
      <c r="Q4467"/>
    </row>
    <row r="4468" spans="4:17">
      <c r="D4468" s="1"/>
      <c r="F4468"/>
      <c r="K4468" s="2"/>
      <c r="L4468" s="2"/>
      <c r="M4468"/>
      <c r="N4468" s="1"/>
      <c r="Q4468"/>
    </row>
    <row r="4469" spans="4:17">
      <c r="D4469" s="1"/>
      <c r="F4469"/>
      <c r="K4469" s="2"/>
      <c r="L4469" s="2"/>
      <c r="M4469"/>
      <c r="N4469" s="1"/>
      <c r="Q4469"/>
    </row>
    <row r="4470" spans="4:17">
      <c r="D4470" s="1"/>
      <c r="F4470"/>
      <c r="K4470" s="2"/>
      <c r="L4470" s="2"/>
      <c r="M4470"/>
      <c r="N4470" s="1"/>
      <c r="Q4470"/>
    </row>
    <row r="4471" spans="4:17">
      <c r="D4471" s="1"/>
      <c r="F4471"/>
      <c r="K4471" s="2"/>
      <c r="L4471" s="2"/>
      <c r="M4471"/>
      <c r="N4471" s="1"/>
      <c r="Q4471"/>
    </row>
    <row r="4472" spans="4:17">
      <c r="D4472" s="1"/>
      <c r="F4472"/>
      <c r="K4472" s="2"/>
      <c r="L4472" s="2"/>
      <c r="M4472"/>
      <c r="N4472" s="1"/>
      <c r="Q4472"/>
    </row>
    <row r="4473" spans="4:17">
      <c r="D4473" s="1"/>
      <c r="F4473"/>
      <c r="K4473" s="2"/>
      <c r="L4473" s="2"/>
      <c r="M4473"/>
      <c r="N4473" s="1"/>
      <c r="Q4473"/>
    </row>
    <row r="4474" spans="4:17">
      <c r="D4474" s="1"/>
      <c r="F4474"/>
      <c r="K4474" s="2"/>
      <c r="L4474" s="2"/>
      <c r="M4474"/>
      <c r="N4474" s="1"/>
      <c r="Q4474"/>
    </row>
    <row r="4475" spans="4:17">
      <c r="D4475" s="1"/>
      <c r="F4475"/>
      <c r="K4475" s="2"/>
      <c r="L4475" s="2"/>
      <c r="M4475"/>
      <c r="N4475" s="1"/>
      <c r="Q4475"/>
    </row>
    <row r="4476" spans="4:17">
      <c r="D4476" s="1"/>
      <c r="F4476"/>
      <c r="K4476" s="2"/>
      <c r="L4476" s="2"/>
      <c r="M4476"/>
      <c r="N4476" s="1"/>
      <c r="Q4476"/>
    </row>
    <row r="4477" spans="4:17">
      <c r="D4477" s="1"/>
      <c r="F4477"/>
      <c r="K4477" s="2"/>
      <c r="L4477" s="2"/>
      <c r="M4477"/>
      <c r="N4477" s="1"/>
      <c r="Q4477"/>
    </row>
    <row r="4478" spans="4:17">
      <c r="D4478" s="1"/>
      <c r="F4478"/>
      <c r="K4478" s="2"/>
      <c r="L4478" s="2"/>
      <c r="M4478"/>
      <c r="N4478" s="1"/>
      <c r="Q4478"/>
    </row>
    <row r="4479" spans="4:17">
      <c r="D4479" s="1"/>
      <c r="F4479"/>
      <c r="K4479" s="2"/>
      <c r="L4479" s="2"/>
      <c r="M4479"/>
      <c r="N4479" s="1"/>
      <c r="Q4479"/>
    </row>
    <row r="4480" spans="4:17">
      <c r="D4480" s="1"/>
      <c r="F4480"/>
      <c r="K4480" s="2"/>
      <c r="L4480" s="2"/>
      <c r="M4480"/>
      <c r="N4480" s="1"/>
      <c r="Q4480"/>
    </row>
    <row r="4481" spans="4:17">
      <c r="D4481" s="1"/>
      <c r="F4481"/>
      <c r="K4481" s="2"/>
      <c r="L4481" s="2"/>
      <c r="M4481"/>
      <c r="N4481" s="1"/>
      <c r="Q4481"/>
    </row>
    <row r="4482" spans="4:17">
      <c r="D4482" s="1"/>
      <c r="F4482"/>
      <c r="K4482" s="2"/>
      <c r="L4482" s="2"/>
      <c r="M4482"/>
      <c r="N4482" s="1"/>
      <c r="Q4482"/>
    </row>
    <row r="4483" spans="4:17">
      <c r="D4483" s="1"/>
      <c r="F4483"/>
      <c r="K4483" s="2"/>
      <c r="L4483" s="2"/>
      <c r="M4483"/>
      <c r="N4483" s="1"/>
      <c r="Q4483"/>
    </row>
    <row r="4484" spans="4:17">
      <c r="D4484" s="1"/>
      <c r="F4484"/>
      <c r="K4484" s="2"/>
      <c r="L4484" s="2"/>
      <c r="M4484"/>
      <c r="N4484" s="1"/>
      <c r="Q4484"/>
    </row>
    <row r="4485" spans="4:17">
      <c r="D4485" s="1"/>
      <c r="F4485"/>
      <c r="K4485" s="2"/>
      <c r="L4485" s="2"/>
      <c r="M4485"/>
      <c r="N4485" s="1"/>
      <c r="Q4485"/>
    </row>
    <row r="4486" spans="4:17">
      <c r="D4486" s="1"/>
      <c r="F4486"/>
      <c r="K4486" s="2"/>
      <c r="L4486" s="2"/>
      <c r="M4486"/>
      <c r="N4486" s="1"/>
      <c r="Q4486"/>
    </row>
    <row r="4487" spans="4:17">
      <c r="D4487" s="1"/>
      <c r="F4487"/>
      <c r="K4487" s="2"/>
      <c r="L4487" s="2"/>
      <c r="M4487"/>
      <c r="N4487" s="1"/>
      <c r="Q4487"/>
    </row>
    <row r="4488" spans="4:17">
      <c r="D4488" s="1"/>
      <c r="F4488"/>
      <c r="K4488" s="2"/>
      <c r="L4488" s="2"/>
      <c r="M4488"/>
      <c r="N4488" s="1"/>
      <c r="Q4488"/>
    </row>
    <row r="4489" spans="4:17">
      <c r="D4489" s="1"/>
      <c r="F4489"/>
      <c r="K4489" s="2"/>
      <c r="L4489" s="2"/>
      <c r="M4489"/>
      <c r="N4489" s="1"/>
      <c r="Q4489"/>
    </row>
    <row r="4490" spans="4:17">
      <c r="D4490" s="1"/>
      <c r="F4490"/>
      <c r="K4490" s="2"/>
      <c r="L4490" s="2"/>
      <c r="M4490"/>
      <c r="N4490" s="1"/>
      <c r="Q4490"/>
    </row>
    <row r="4491" spans="4:17">
      <c r="D4491" s="1"/>
      <c r="F4491"/>
      <c r="K4491" s="2"/>
      <c r="L4491" s="2"/>
      <c r="M4491"/>
      <c r="N4491" s="1"/>
      <c r="Q4491"/>
    </row>
    <row r="4492" spans="4:17">
      <c r="D4492" s="1"/>
      <c r="F4492"/>
      <c r="K4492" s="2"/>
      <c r="L4492" s="2"/>
      <c r="M4492"/>
      <c r="N4492" s="1"/>
      <c r="Q4492"/>
    </row>
    <row r="4493" spans="4:17">
      <c r="D4493" s="1"/>
      <c r="F4493"/>
      <c r="K4493" s="2"/>
      <c r="L4493" s="2"/>
      <c r="M4493"/>
      <c r="N4493" s="1"/>
      <c r="Q4493"/>
    </row>
    <row r="4494" spans="4:17">
      <c r="D4494" s="1"/>
      <c r="F4494"/>
      <c r="K4494" s="2"/>
      <c r="L4494" s="2"/>
      <c r="M4494"/>
      <c r="N4494" s="1"/>
      <c r="Q4494"/>
    </row>
    <row r="4495" spans="4:17">
      <c r="D4495" s="1"/>
      <c r="F4495"/>
      <c r="K4495" s="2"/>
      <c r="L4495" s="2"/>
      <c r="M4495"/>
      <c r="N4495" s="1"/>
      <c r="Q4495"/>
    </row>
    <row r="4496" spans="4:17">
      <c r="D4496" s="1"/>
      <c r="F4496"/>
      <c r="K4496" s="2"/>
      <c r="L4496" s="2"/>
      <c r="M4496"/>
      <c r="N4496" s="1"/>
      <c r="Q4496"/>
    </row>
    <row r="4497" spans="4:17">
      <c r="D4497" s="1"/>
      <c r="F4497"/>
      <c r="K4497" s="2"/>
      <c r="L4497" s="2"/>
      <c r="M4497"/>
      <c r="N4497" s="1"/>
      <c r="Q4497"/>
    </row>
    <row r="4498" spans="4:17">
      <c r="D4498" s="1"/>
      <c r="F4498"/>
      <c r="K4498" s="2"/>
      <c r="L4498" s="2"/>
      <c r="M4498"/>
      <c r="N4498" s="1"/>
      <c r="Q4498"/>
    </row>
    <row r="4499" spans="4:17">
      <c r="D4499" s="1"/>
      <c r="F4499"/>
      <c r="K4499" s="2"/>
      <c r="L4499" s="2"/>
      <c r="M4499"/>
      <c r="N4499" s="1"/>
      <c r="Q4499"/>
    </row>
    <row r="4500" spans="4:17">
      <c r="D4500" s="1"/>
      <c r="F4500"/>
      <c r="K4500" s="2"/>
      <c r="L4500" s="2"/>
      <c r="M4500"/>
      <c r="N4500" s="1"/>
      <c r="Q4500"/>
    </row>
    <row r="4501" spans="4:17">
      <c r="D4501" s="1"/>
      <c r="F4501"/>
      <c r="K4501" s="2"/>
      <c r="L4501" s="2"/>
      <c r="M4501"/>
      <c r="N4501" s="1"/>
      <c r="Q4501"/>
    </row>
    <row r="4502" spans="4:17">
      <c r="D4502" s="1"/>
      <c r="F4502"/>
      <c r="K4502" s="2"/>
      <c r="L4502" s="2"/>
      <c r="M4502"/>
      <c r="N4502" s="1"/>
      <c r="Q4502"/>
    </row>
    <row r="4503" spans="4:17">
      <c r="D4503" s="1"/>
      <c r="F4503"/>
      <c r="K4503" s="2"/>
      <c r="L4503" s="2"/>
      <c r="M4503"/>
      <c r="N4503" s="1"/>
      <c r="Q4503"/>
    </row>
    <row r="4504" spans="4:17">
      <c r="D4504" s="1"/>
      <c r="F4504"/>
      <c r="K4504" s="2"/>
      <c r="L4504" s="2"/>
      <c r="M4504"/>
      <c r="N4504" s="1"/>
      <c r="Q4504"/>
    </row>
    <row r="4505" spans="4:17">
      <c r="D4505" s="1"/>
      <c r="F4505"/>
      <c r="K4505" s="2"/>
      <c r="L4505" s="2"/>
      <c r="M4505"/>
      <c r="N4505" s="1"/>
      <c r="Q4505"/>
    </row>
    <row r="4506" spans="4:17">
      <c r="D4506" s="1"/>
      <c r="F4506"/>
      <c r="K4506" s="2"/>
      <c r="L4506" s="2"/>
      <c r="M4506"/>
      <c r="N4506" s="1"/>
      <c r="Q4506"/>
    </row>
    <row r="4507" spans="4:17">
      <c r="D4507" s="1"/>
      <c r="F4507"/>
      <c r="K4507" s="2"/>
      <c r="L4507" s="2"/>
      <c r="M4507"/>
      <c r="N4507" s="1"/>
      <c r="Q4507"/>
    </row>
    <row r="4508" spans="4:17">
      <c r="D4508" s="1"/>
      <c r="F4508"/>
      <c r="K4508" s="2"/>
      <c r="L4508" s="2"/>
      <c r="M4508"/>
      <c r="N4508" s="1"/>
      <c r="Q4508"/>
    </row>
    <row r="4509" spans="4:17">
      <c r="D4509" s="1"/>
      <c r="F4509"/>
      <c r="K4509" s="2"/>
      <c r="L4509" s="2"/>
      <c r="M4509"/>
      <c r="N4509" s="1"/>
      <c r="Q4509"/>
    </row>
    <row r="4510" spans="4:17">
      <c r="D4510" s="1"/>
      <c r="F4510"/>
      <c r="K4510" s="2"/>
      <c r="L4510" s="2"/>
      <c r="M4510"/>
      <c r="N4510" s="1"/>
      <c r="Q4510"/>
    </row>
    <row r="4511" spans="4:17">
      <c r="D4511" s="1"/>
      <c r="F4511"/>
      <c r="K4511" s="2"/>
      <c r="L4511" s="2"/>
      <c r="M4511"/>
      <c r="N4511" s="1"/>
      <c r="Q4511"/>
    </row>
    <row r="4512" spans="4:17">
      <c r="D4512" s="1"/>
      <c r="F4512"/>
      <c r="K4512" s="2"/>
      <c r="L4512" s="2"/>
      <c r="M4512"/>
      <c r="N4512" s="1"/>
      <c r="Q4512"/>
    </row>
    <row r="4513" spans="4:17">
      <c r="D4513" s="1"/>
      <c r="F4513"/>
      <c r="K4513" s="2"/>
      <c r="L4513" s="2"/>
      <c r="M4513"/>
      <c r="N4513" s="1"/>
      <c r="Q4513"/>
    </row>
    <row r="4514" spans="4:17">
      <c r="D4514" s="1"/>
      <c r="F4514"/>
      <c r="K4514" s="2"/>
      <c r="L4514" s="2"/>
      <c r="M4514"/>
      <c r="N4514" s="1"/>
      <c r="Q4514"/>
    </row>
    <row r="4515" spans="4:17">
      <c r="D4515" s="1"/>
      <c r="F4515"/>
      <c r="K4515" s="2"/>
      <c r="L4515" s="2"/>
      <c r="M4515"/>
      <c r="N4515" s="1"/>
      <c r="Q4515"/>
    </row>
    <row r="4516" spans="4:17">
      <c r="D4516" s="1"/>
      <c r="F4516"/>
      <c r="K4516" s="2"/>
      <c r="L4516" s="2"/>
      <c r="M4516"/>
      <c r="N4516" s="1"/>
      <c r="Q4516"/>
    </row>
    <row r="4517" spans="4:17">
      <c r="D4517" s="1"/>
      <c r="F4517"/>
      <c r="K4517" s="2"/>
      <c r="L4517" s="2"/>
      <c r="M4517"/>
      <c r="N4517" s="1"/>
      <c r="Q4517"/>
    </row>
    <row r="4518" spans="4:17">
      <c r="D4518" s="1"/>
      <c r="F4518"/>
      <c r="K4518" s="2"/>
      <c r="L4518" s="2"/>
      <c r="M4518"/>
      <c r="N4518" s="1"/>
      <c r="Q4518"/>
    </row>
    <row r="4519" spans="4:17">
      <c r="D4519" s="1"/>
      <c r="F4519"/>
      <c r="K4519" s="2"/>
      <c r="L4519" s="2"/>
      <c r="M4519"/>
      <c r="N4519" s="1"/>
      <c r="Q4519"/>
    </row>
    <row r="4520" spans="4:17">
      <c r="D4520" s="1"/>
      <c r="F4520"/>
      <c r="K4520" s="2"/>
      <c r="L4520" s="2"/>
      <c r="M4520"/>
      <c r="N4520" s="1"/>
      <c r="Q4520"/>
    </row>
    <row r="4521" spans="4:17">
      <c r="D4521" s="1"/>
      <c r="F4521"/>
      <c r="K4521" s="2"/>
      <c r="L4521" s="2"/>
      <c r="M4521"/>
      <c r="N4521" s="1"/>
      <c r="Q4521"/>
    </row>
    <row r="4522" spans="4:17">
      <c r="D4522" s="1"/>
      <c r="F4522"/>
      <c r="K4522" s="2"/>
      <c r="L4522" s="2"/>
      <c r="M4522"/>
      <c r="N4522" s="1"/>
      <c r="Q4522"/>
    </row>
    <row r="4523" spans="4:17">
      <c r="D4523" s="1"/>
      <c r="F4523"/>
      <c r="K4523" s="2"/>
      <c r="L4523" s="2"/>
      <c r="M4523"/>
      <c r="N4523" s="1"/>
      <c r="Q4523"/>
    </row>
    <row r="4524" spans="4:17">
      <c r="D4524" s="1"/>
      <c r="F4524"/>
      <c r="K4524" s="2"/>
      <c r="L4524" s="2"/>
      <c r="M4524"/>
      <c r="N4524" s="1"/>
      <c r="Q4524"/>
    </row>
    <row r="4525" spans="4:17">
      <c r="D4525" s="1"/>
      <c r="F4525"/>
      <c r="K4525" s="2"/>
      <c r="L4525" s="2"/>
      <c r="M4525"/>
      <c r="N4525" s="1"/>
      <c r="Q4525"/>
    </row>
    <row r="4526" spans="4:17">
      <c r="D4526" s="1"/>
      <c r="F4526"/>
      <c r="K4526" s="2"/>
      <c r="L4526" s="2"/>
      <c r="M4526"/>
      <c r="N4526" s="1"/>
      <c r="Q4526"/>
    </row>
    <row r="4527" spans="4:17">
      <c r="D4527" s="1"/>
      <c r="F4527"/>
      <c r="K4527" s="2"/>
      <c r="L4527" s="2"/>
      <c r="M4527"/>
      <c r="N4527" s="1"/>
      <c r="Q4527"/>
    </row>
    <row r="4528" spans="4:17">
      <c r="D4528" s="1"/>
      <c r="F4528"/>
      <c r="K4528" s="2"/>
      <c r="L4528" s="2"/>
      <c r="M4528"/>
      <c r="N4528" s="1"/>
      <c r="Q4528"/>
    </row>
    <row r="4529" spans="4:17">
      <c r="D4529" s="1"/>
      <c r="F4529"/>
      <c r="K4529" s="2"/>
      <c r="L4529" s="2"/>
      <c r="M4529"/>
      <c r="N4529" s="1"/>
      <c r="Q4529"/>
    </row>
    <row r="4530" spans="4:17">
      <c r="D4530" s="1"/>
      <c r="F4530"/>
      <c r="K4530" s="2"/>
      <c r="L4530" s="2"/>
      <c r="M4530"/>
      <c r="N4530" s="1"/>
      <c r="Q4530"/>
    </row>
    <row r="4531" spans="4:17">
      <c r="D4531" s="1"/>
      <c r="F4531"/>
      <c r="K4531" s="2"/>
      <c r="L4531" s="2"/>
      <c r="M4531"/>
      <c r="N4531" s="1"/>
      <c r="Q4531"/>
    </row>
    <row r="4532" spans="4:17">
      <c r="D4532" s="1"/>
      <c r="F4532"/>
      <c r="K4532" s="2"/>
      <c r="L4532" s="2"/>
      <c r="M4532"/>
      <c r="N4532" s="1"/>
      <c r="Q4532"/>
    </row>
    <row r="4533" spans="4:17">
      <c r="D4533" s="1"/>
      <c r="F4533"/>
      <c r="K4533" s="2"/>
      <c r="L4533" s="2"/>
      <c r="M4533"/>
      <c r="N4533" s="1"/>
      <c r="Q4533"/>
    </row>
    <row r="4534" spans="4:17">
      <c r="D4534" s="1"/>
      <c r="F4534"/>
      <c r="K4534" s="2"/>
      <c r="L4534" s="2"/>
      <c r="M4534"/>
      <c r="N4534" s="1"/>
      <c r="Q4534"/>
    </row>
    <row r="4535" spans="4:17">
      <c r="D4535" s="1"/>
      <c r="F4535"/>
      <c r="K4535" s="2"/>
      <c r="L4535" s="2"/>
      <c r="M4535"/>
      <c r="N4535" s="1"/>
      <c r="Q4535"/>
    </row>
    <row r="4536" spans="4:17">
      <c r="D4536" s="1"/>
      <c r="F4536"/>
      <c r="K4536" s="2"/>
      <c r="L4536" s="2"/>
      <c r="M4536"/>
      <c r="N4536" s="1"/>
      <c r="Q4536"/>
    </row>
    <row r="4537" spans="4:17">
      <c r="D4537" s="1"/>
      <c r="F4537"/>
      <c r="K4537" s="2"/>
      <c r="L4537" s="2"/>
      <c r="M4537"/>
      <c r="N4537" s="1"/>
      <c r="Q4537"/>
    </row>
    <row r="4538" spans="4:17">
      <c r="D4538" s="1"/>
      <c r="F4538"/>
      <c r="K4538" s="2"/>
      <c r="L4538" s="2"/>
      <c r="M4538"/>
      <c r="N4538" s="1"/>
      <c r="Q4538"/>
    </row>
    <row r="4539" spans="4:17">
      <c r="D4539" s="1"/>
      <c r="F4539"/>
      <c r="K4539" s="2"/>
      <c r="L4539" s="2"/>
      <c r="M4539"/>
      <c r="N4539" s="1"/>
      <c r="Q4539"/>
    </row>
    <row r="4540" spans="4:17">
      <c r="D4540" s="1"/>
      <c r="F4540"/>
      <c r="K4540" s="2"/>
      <c r="L4540" s="2"/>
      <c r="M4540"/>
      <c r="N4540" s="1"/>
      <c r="Q4540"/>
    </row>
    <row r="4541" spans="4:17">
      <c r="D4541" s="1"/>
      <c r="F4541"/>
      <c r="K4541" s="2"/>
      <c r="L4541" s="2"/>
      <c r="M4541"/>
      <c r="N4541" s="1"/>
      <c r="Q4541"/>
    </row>
    <row r="4542" spans="4:17">
      <c r="D4542" s="1"/>
      <c r="F4542"/>
      <c r="K4542" s="2"/>
      <c r="L4542" s="2"/>
      <c r="M4542"/>
      <c r="N4542" s="1"/>
      <c r="Q4542"/>
    </row>
    <row r="4543" spans="4:17">
      <c r="D4543" s="1"/>
      <c r="F4543"/>
      <c r="K4543" s="2"/>
      <c r="L4543" s="2"/>
      <c r="M4543"/>
      <c r="N4543" s="1"/>
      <c r="Q4543"/>
    </row>
    <row r="4544" spans="4:17">
      <c r="D4544" s="1"/>
      <c r="F4544"/>
      <c r="K4544" s="2"/>
      <c r="L4544" s="2"/>
      <c r="M4544"/>
      <c r="N4544" s="1"/>
      <c r="Q4544"/>
    </row>
    <row r="4545" spans="4:17">
      <c r="D4545" s="1"/>
      <c r="F4545"/>
      <c r="K4545" s="2"/>
      <c r="L4545" s="2"/>
      <c r="M4545"/>
      <c r="N4545" s="1"/>
      <c r="Q4545"/>
    </row>
    <row r="4546" spans="4:17">
      <c r="D4546" s="1"/>
      <c r="F4546"/>
      <c r="K4546" s="2"/>
      <c r="L4546" s="2"/>
      <c r="M4546"/>
      <c r="N4546" s="1"/>
      <c r="Q4546"/>
    </row>
    <row r="4547" spans="4:17">
      <c r="D4547" s="1"/>
      <c r="F4547"/>
      <c r="K4547" s="2"/>
      <c r="L4547" s="2"/>
      <c r="M4547"/>
      <c r="N4547" s="1"/>
      <c r="Q4547"/>
    </row>
    <row r="4548" spans="4:17">
      <c r="D4548" s="1"/>
      <c r="F4548"/>
      <c r="K4548" s="2"/>
      <c r="L4548" s="2"/>
      <c r="M4548"/>
      <c r="N4548" s="1"/>
      <c r="Q4548"/>
    </row>
    <row r="4549" spans="4:17">
      <c r="D4549" s="1"/>
      <c r="F4549"/>
      <c r="K4549" s="2"/>
      <c r="L4549" s="2"/>
      <c r="M4549"/>
      <c r="N4549" s="1"/>
      <c r="Q4549"/>
    </row>
    <row r="4550" spans="4:17">
      <c r="D4550" s="1"/>
      <c r="F4550"/>
      <c r="K4550" s="2"/>
      <c r="L4550" s="2"/>
      <c r="M4550"/>
      <c r="N4550" s="1"/>
      <c r="Q4550"/>
    </row>
    <row r="4551" spans="4:17">
      <c r="D4551" s="1"/>
      <c r="F4551"/>
      <c r="K4551" s="2"/>
      <c r="L4551" s="2"/>
      <c r="M4551"/>
      <c r="N4551" s="1"/>
      <c r="Q4551"/>
    </row>
    <row r="4552" spans="4:17">
      <c r="D4552" s="1"/>
      <c r="F4552"/>
      <c r="K4552" s="2"/>
      <c r="L4552" s="2"/>
      <c r="M4552"/>
      <c r="N4552" s="1"/>
      <c r="Q4552"/>
    </row>
    <row r="4553" spans="4:17">
      <c r="D4553" s="1"/>
      <c r="F4553"/>
      <c r="K4553" s="2"/>
      <c r="L4553" s="2"/>
      <c r="M4553"/>
      <c r="N4553" s="1"/>
      <c r="Q4553"/>
    </row>
    <row r="4554" spans="4:17">
      <c r="D4554" s="1"/>
      <c r="F4554"/>
      <c r="K4554" s="2"/>
      <c r="L4554" s="2"/>
      <c r="M4554"/>
      <c r="N4554" s="1"/>
      <c r="Q4554"/>
    </row>
    <row r="4555" spans="4:17">
      <c r="D4555" s="1"/>
      <c r="F4555"/>
      <c r="K4555" s="2"/>
      <c r="L4555" s="2"/>
      <c r="M4555"/>
      <c r="N4555" s="1"/>
      <c r="Q4555"/>
    </row>
    <row r="4556" spans="4:17">
      <c r="D4556" s="1"/>
      <c r="F4556"/>
      <c r="K4556" s="2"/>
      <c r="L4556" s="2"/>
      <c r="M4556"/>
      <c r="N4556" s="1"/>
      <c r="Q4556"/>
    </row>
    <row r="4557" spans="4:17">
      <c r="D4557" s="1"/>
      <c r="F4557"/>
      <c r="K4557" s="2"/>
      <c r="L4557" s="2"/>
      <c r="M4557"/>
      <c r="N4557" s="1"/>
      <c r="Q4557"/>
    </row>
    <row r="4558" spans="4:17">
      <c r="D4558" s="1"/>
      <c r="F4558"/>
      <c r="K4558" s="2"/>
      <c r="L4558" s="2"/>
      <c r="M4558"/>
      <c r="N4558" s="1"/>
      <c r="Q4558"/>
    </row>
    <row r="4559" spans="4:17">
      <c r="D4559" s="1"/>
      <c r="F4559"/>
      <c r="K4559" s="2"/>
      <c r="L4559" s="2"/>
      <c r="M4559"/>
      <c r="N4559" s="1"/>
      <c r="Q4559"/>
    </row>
    <row r="4560" spans="4:17">
      <c r="D4560" s="1"/>
      <c r="F4560"/>
      <c r="K4560" s="2"/>
      <c r="L4560" s="2"/>
      <c r="M4560"/>
      <c r="N4560" s="1"/>
      <c r="Q4560"/>
    </row>
    <row r="4561" spans="4:17">
      <c r="D4561" s="1"/>
      <c r="F4561"/>
      <c r="K4561" s="2"/>
      <c r="L4561" s="2"/>
      <c r="M4561"/>
      <c r="N4561" s="1"/>
      <c r="Q4561"/>
    </row>
    <row r="4562" spans="4:17">
      <c r="D4562" s="1"/>
      <c r="F4562"/>
      <c r="K4562" s="2"/>
      <c r="L4562" s="2"/>
      <c r="M4562"/>
      <c r="N4562" s="1"/>
      <c r="Q4562"/>
    </row>
    <row r="4563" spans="4:17">
      <c r="D4563" s="1"/>
      <c r="F4563"/>
      <c r="K4563" s="2"/>
      <c r="L4563" s="2"/>
      <c r="M4563"/>
      <c r="N4563" s="1"/>
      <c r="Q4563"/>
    </row>
    <row r="4564" spans="4:17">
      <c r="D4564" s="1"/>
      <c r="F4564"/>
      <c r="K4564" s="2"/>
      <c r="L4564" s="2"/>
      <c r="M4564"/>
      <c r="N4564" s="1"/>
      <c r="Q4564"/>
    </row>
    <row r="4565" spans="4:17">
      <c r="D4565" s="1"/>
      <c r="F4565"/>
      <c r="K4565" s="2"/>
      <c r="L4565" s="2"/>
      <c r="M4565"/>
      <c r="N4565" s="1"/>
      <c r="Q4565"/>
    </row>
    <row r="4566" spans="4:17">
      <c r="D4566" s="1"/>
      <c r="F4566"/>
      <c r="K4566" s="2"/>
      <c r="L4566" s="2"/>
      <c r="M4566"/>
      <c r="N4566" s="1"/>
      <c r="Q4566"/>
    </row>
    <row r="4567" spans="4:17">
      <c r="D4567" s="1"/>
      <c r="F4567"/>
      <c r="K4567" s="2"/>
      <c r="L4567" s="2"/>
      <c r="M4567"/>
      <c r="N4567" s="1"/>
      <c r="Q4567"/>
    </row>
    <row r="4568" spans="4:17">
      <c r="D4568" s="1"/>
      <c r="F4568"/>
      <c r="K4568" s="2"/>
      <c r="L4568" s="2"/>
      <c r="M4568"/>
      <c r="N4568" s="1"/>
      <c r="Q4568"/>
    </row>
    <row r="4569" spans="4:17">
      <c r="D4569" s="1"/>
      <c r="F4569"/>
      <c r="K4569" s="2"/>
      <c r="L4569" s="2"/>
      <c r="M4569"/>
      <c r="N4569" s="1"/>
      <c r="Q4569"/>
    </row>
    <row r="4570" spans="4:17">
      <c r="D4570" s="1"/>
      <c r="F4570"/>
      <c r="K4570" s="2"/>
      <c r="L4570" s="2"/>
      <c r="M4570"/>
      <c r="N4570" s="1"/>
      <c r="Q4570"/>
    </row>
    <row r="4571" spans="4:17">
      <c r="D4571" s="1"/>
      <c r="F4571"/>
      <c r="K4571" s="2"/>
      <c r="L4571" s="2"/>
      <c r="M4571"/>
      <c r="N4571" s="1"/>
      <c r="Q4571"/>
    </row>
    <row r="4572" spans="4:17">
      <c r="D4572" s="1"/>
      <c r="F4572"/>
      <c r="K4572" s="2"/>
      <c r="L4572" s="2"/>
      <c r="M4572"/>
      <c r="N4572" s="1"/>
      <c r="Q4572"/>
    </row>
    <row r="4573" spans="4:17">
      <c r="D4573" s="1"/>
      <c r="F4573"/>
      <c r="K4573" s="2"/>
      <c r="L4573" s="2"/>
      <c r="M4573"/>
      <c r="N4573" s="1"/>
      <c r="Q4573"/>
    </row>
    <row r="4574" spans="4:17">
      <c r="D4574" s="1"/>
      <c r="F4574"/>
      <c r="K4574" s="2"/>
      <c r="L4574" s="2"/>
      <c r="M4574"/>
      <c r="N4574" s="1"/>
      <c r="Q4574"/>
    </row>
    <row r="4575" spans="4:17">
      <c r="D4575" s="1"/>
      <c r="F4575"/>
      <c r="K4575" s="2"/>
      <c r="L4575" s="2"/>
      <c r="M4575"/>
      <c r="N4575" s="1"/>
      <c r="Q4575"/>
    </row>
    <row r="4576" spans="4:17">
      <c r="D4576" s="1"/>
      <c r="F4576"/>
      <c r="K4576" s="2"/>
      <c r="L4576" s="2"/>
      <c r="M4576"/>
      <c r="N4576" s="1"/>
      <c r="Q4576"/>
    </row>
    <row r="4577" spans="4:17">
      <c r="D4577" s="1"/>
      <c r="F4577"/>
      <c r="K4577" s="2"/>
      <c r="L4577" s="2"/>
      <c r="M4577"/>
      <c r="N4577" s="1"/>
      <c r="Q4577"/>
    </row>
    <row r="4578" spans="4:17">
      <c r="D4578" s="1"/>
      <c r="F4578"/>
      <c r="K4578" s="2"/>
      <c r="L4578" s="2"/>
      <c r="M4578"/>
      <c r="N4578" s="1"/>
      <c r="Q4578"/>
    </row>
    <row r="4579" spans="4:17">
      <c r="D4579" s="1"/>
      <c r="F4579"/>
      <c r="K4579" s="2"/>
      <c r="L4579" s="2"/>
      <c r="M4579"/>
      <c r="N4579" s="1"/>
      <c r="Q4579"/>
    </row>
    <row r="4580" spans="4:17">
      <c r="D4580" s="1"/>
      <c r="F4580"/>
      <c r="K4580" s="2"/>
      <c r="L4580" s="2"/>
      <c r="M4580"/>
      <c r="N4580" s="1"/>
      <c r="Q4580"/>
    </row>
    <row r="4581" spans="4:17">
      <c r="D4581" s="1"/>
      <c r="F4581"/>
      <c r="K4581" s="2"/>
      <c r="L4581" s="2"/>
      <c r="M4581"/>
      <c r="N4581" s="1"/>
      <c r="Q4581"/>
    </row>
    <row r="4582" spans="4:17">
      <c r="D4582" s="1"/>
      <c r="F4582"/>
      <c r="K4582" s="2"/>
      <c r="L4582" s="2"/>
      <c r="M4582"/>
      <c r="N4582" s="1"/>
      <c r="Q4582"/>
    </row>
    <row r="4583" spans="4:17">
      <c r="D4583" s="1"/>
      <c r="F4583"/>
      <c r="K4583" s="2"/>
      <c r="L4583" s="2"/>
      <c r="M4583"/>
      <c r="N4583" s="1"/>
      <c r="Q4583"/>
    </row>
    <row r="4584" spans="4:17">
      <c r="D4584" s="1"/>
      <c r="F4584"/>
      <c r="K4584" s="2"/>
      <c r="L4584" s="2"/>
      <c r="M4584"/>
      <c r="N4584" s="1"/>
      <c r="Q4584"/>
    </row>
    <row r="4585" spans="4:17">
      <c r="D4585" s="1"/>
      <c r="F4585"/>
      <c r="K4585" s="2"/>
      <c r="L4585" s="2"/>
      <c r="M4585"/>
      <c r="N4585" s="1"/>
      <c r="Q4585"/>
    </row>
    <row r="4586" spans="4:17">
      <c r="D4586" s="1"/>
      <c r="F4586"/>
      <c r="K4586" s="2"/>
      <c r="L4586" s="2"/>
      <c r="M4586"/>
      <c r="N4586" s="1"/>
      <c r="Q4586"/>
    </row>
    <row r="4587" spans="4:17">
      <c r="D4587" s="1"/>
      <c r="F4587"/>
      <c r="K4587" s="2"/>
      <c r="L4587" s="2"/>
      <c r="M4587"/>
      <c r="N4587" s="1"/>
      <c r="Q4587"/>
    </row>
    <row r="4588" spans="4:17">
      <c r="D4588" s="1"/>
      <c r="F4588"/>
      <c r="K4588" s="2"/>
      <c r="L4588" s="2"/>
      <c r="M4588"/>
      <c r="N4588" s="1"/>
      <c r="Q4588"/>
    </row>
    <row r="4589" spans="4:17">
      <c r="D4589" s="1"/>
      <c r="F4589"/>
      <c r="K4589" s="2"/>
      <c r="L4589" s="2"/>
      <c r="M4589"/>
      <c r="N4589" s="1"/>
      <c r="Q4589"/>
    </row>
    <row r="4590" spans="4:17">
      <c r="D4590" s="1"/>
      <c r="F4590"/>
      <c r="K4590" s="2"/>
      <c r="L4590" s="2"/>
      <c r="M4590"/>
      <c r="N4590" s="1"/>
      <c r="Q4590"/>
    </row>
    <row r="4591" spans="4:17">
      <c r="D4591" s="1"/>
      <c r="F4591"/>
      <c r="K4591" s="2"/>
      <c r="L4591" s="2"/>
      <c r="M4591"/>
      <c r="N4591" s="1"/>
      <c r="Q4591"/>
    </row>
    <row r="4592" spans="4:17">
      <c r="D4592" s="1"/>
      <c r="F4592"/>
      <c r="K4592" s="2"/>
      <c r="L4592" s="2"/>
      <c r="M4592"/>
      <c r="N4592" s="1"/>
      <c r="Q4592"/>
    </row>
    <row r="4593" spans="4:17">
      <c r="D4593" s="1"/>
      <c r="F4593"/>
      <c r="K4593" s="2"/>
      <c r="L4593" s="2"/>
      <c r="M4593"/>
      <c r="N4593" s="1"/>
      <c r="Q4593"/>
    </row>
    <row r="4594" spans="4:17">
      <c r="D4594" s="1"/>
      <c r="F4594"/>
      <c r="K4594" s="2"/>
      <c r="L4594" s="2"/>
      <c r="M4594"/>
      <c r="N4594" s="1"/>
      <c r="Q4594"/>
    </row>
    <row r="4595" spans="4:17">
      <c r="D4595" s="1"/>
      <c r="F4595"/>
      <c r="K4595" s="2"/>
      <c r="L4595" s="2"/>
      <c r="M4595"/>
      <c r="N4595" s="1"/>
      <c r="Q4595"/>
    </row>
    <row r="4596" spans="4:17">
      <c r="D4596" s="1"/>
      <c r="F4596"/>
      <c r="K4596" s="2"/>
      <c r="L4596" s="2"/>
      <c r="M4596"/>
      <c r="N4596" s="1"/>
      <c r="Q4596"/>
    </row>
    <row r="4597" spans="4:17">
      <c r="D4597" s="1"/>
      <c r="F4597"/>
      <c r="K4597" s="2"/>
      <c r="L4597" s="2"/>
      <c r="M4597"/>
      <c r="N4597" s="1"/>
      <c r="Q4597"/>
    </row>
    <row r="4598" spans="4:17">
      <c r="D4598" s="1"/>
      <c r="F4598"/>
      <c r="K4598" s="2"/>
      <c r="L4598" s="2"/>
      <c r="M4598"/>
      <c r="N4598" s="1"/>
      <c r="Q4598"/>
    </row>
    <row r="4599" spans="4:17">
      <c r="D4599" s="1"/>
      <c r="F4599"/>
      <c r="K4599" s="2"/>
      <c r="L4599" s="2"/>
      <c r="M4599"/>
      <c r="N4599" s="1"/>
      <c r="Q4599"/>
    </row>
    <row r="4600" spans="4:17">
      <c r="D4600" s="1"/>
      <c r="F4600"/>
      <c r="K4600" s="2"/>
      <c r="L4600" s="2"/>
      <c r="M4600"/>
      <c r="N4600" s="1"/>
      <c r="Q4600"/>
    </row>
    <row r="4601" spans="4:17">
      <c r="D4601" s="1"/>
      <c r="F4601"/>
      <c r="K4601" s="2"/>
      <c r="L4601" s="2"/>
      <c r="M4601"/>
      <c r="N4601" s="1"/>
      <c r="Q4601"/>
    </row>
    <row r="4602" spans="4:17">
      <c r="D4602" s="1"/>
      <c r="F4602"/>
      <c r="K4602" s="2"/>
      <c r="L4602" s="2"/>
      <c r="M4602"/>
      <c r="N4602" s="1"/>
      <c r="Q4602"/>
    </row>
    <row r="4603" spans="4:17">
      <c r="D4603" s="1"/>
      <c r="F4603"/>
      <c r="K4603" s="2"/>
      <c r="L4603" s="2"/>
      <c r="M4603"/>
      <c r="N4603" s="1"/>
      <c r="Q4603"/>
    </row>
    <row r="4604" spans="4:17">
      <c r="D4604" s="1"/>
      <c r="F4604"/>
      <c r="K4604" s="2"/>
      <c r="L4604" s="2"/>
      <c r="M4604"/>
      <c r="N4604" s="1"/>
      <c r="Q4604"/>
    </row>
    <row r="4605" spans="4:17">
      <c r="D4605" s="1"/>
      <c r="F4605"/>
      <c r="K4605" s="2"/>
      <c r="L4605" s="2"/>
      <c r="M4605"/>
      <c r="N4605" s="1"/>
      <c r="Q4605"/>
    </row>
    <row r="4606" spans="4:17">
      <c r="D4606" s="1"/>
      <c r="F4606"/>
      <c r="K4606" s="2"/>
      <c r="L4606" s="2"/>
      <c r="M4606"/>
      <c r="N4606" s="1"/>
      <c r="Q4606"/>
    </row>
    <row r="4607" spans="4:17">
      <c r="D4607" s="1"/>
      <c r="F4607"/>
      <c r="K4607" s="2"/>
      <c r="L4607" s="2"/>
      <c r="M4607"/>
      <c r="N4607" s="1"/>
      <c r="Q4607"/>
    </row>
    <row r="4608" spans="4:17">
      <c r="D4608" s="1"/>
      <c r="F4608"/>
      <c r="K4608" s="2"/>
      <c r="L4608" s="2"/>
      <c r="M4608"/>
      <c r="N4608" s="1"/>
      <c r="Q4608"/>
    </row>
    <row r="4609" spans="4:17">
      <c r="D4609" s="1"/>
      <c r="F4609"/>
      <c r="K4609" s="2"/>
      <c r="L4609" s="2"/>
      <c r="M4609"/>
      <c r="N4609" s="1"/>
      <c r="Q4609"/>
    </row>
    <row r="4610" spans="4:17">
      <c r="D4610" s="1"/>
      <c r="F4610"/>
      <c r="K4610" s="2"/>
      <c r="L4610" s="2"/>
      <c r="M4610"/>
      <c r="N4610" s="1"/>
      <c r="Q4610"/>
    </row>
    <row r="4611" spans="4:17">
      <c r="D4611" s="1"/>
      <c r="F4611"/>
      <c r="K4611" s="2"/>
      <c r="L4611" s="2"/>
      <c r="M4611"/>
      <c r="N4611" s="1"/>
      <c r="Q4611"/>
    </row>
    <row r="4612" spans="4:17">
      <c r="D4612" s="1"/>
      <c r="F4612"/>
      <c r="K4612" s="2"/>
      <c r="L4612" s="2"/>
      <c r="M4612"/>
      <c r="N4612" s="1"/>
      <c r="Q4612"/>
    </row>
    <row r="4613" spans="4:17">
      <c r="D4613" s="1"/>
      <c r="F4613"/>
      <c r="K4613" s="2"/>
      <c r="L4613" s="2"/>
      <c r="M4613"/>
      <c r="N4613" s="1"/>
      <c r="Q4613"/>
    </row>
    <row r="4614" spans="4:17">
      <c r="D4614" s="1"/>
      <c r="F4614"/>
      <c r="K4614" s="2"/>
      <c r="L4614" s="2"/>
      <c r="M4614"/>
      <c r="N4614" s="1"/>
      <c r="Q4614"/>
    </row>
    <row r="4615" spans="4:17">
      <c r="D4615" s="1"/>
      <c r="F4615"/>
      <c r="K4615" s="2"/>
      <c r="L4615" s="2"/>
      <c r="M4615"/>
      <c r="N4615" s="1"/>
      <c r="Q4615"/>
    </row>
    <row r="4616" spans="4:17">
      <c r="D4616" s="1"/>
      <c r="F4616"/>
      <c r="K4616" s="2"/>
      <c r="L4616" s="2"/>
      <c r="M4616"/>
      <c r="N4616" s="1"/>
      <c r="Q4616"/>
    </row>
    <row r="4617" spans="4:17">
      <c r="D4617" s="1"/>
      <c r="F4617"/>
      <c r="K4617" s="2"/>
      <c r="L4617" s="2"/>
      <c r="M4617"/>
      <c r="N4617" s="1"/>
      <c r="Q4617"/>
    </row>
    <row r="4618" spans="4:17">
      <c r="D4618" s="1"/>
      <c r="F4618"/>
      <c r="K4618" s="2"/>
      <c r="L4618" s="2"/>
      <c r="M4618"/>
      <c r="N4618" s="1"/>
      <c r="Q4618"/>
    </row>
    <row r="4619" spans="4:17">
      <c r="D4619" s="1"/>
      <c r="F4619"/>
      <c r="K4619" s="2"/>
      <c r="L4619" s="2"/>
      <c r="M4619"/>
      <c r="N4619" s="1"/>
      <c r="Q4619"/>
    </row>
    <row r="4620" spans="4:17">
      <c r="D4620" s="1"/>
      <c r="F4620"/>
      <c r="K4620" s="2"/>
      <c r="L4620" s="2"/>
      <c r="M4620"/>
      <c r="N4620" s="1"/>
      <c r="Q4620"/>
    </row>
    <row r="4621" spans="4:17">
      <c r="D4621" s="1"/>
      <c r="F4621"/>
      <c r="K4621" s="2"/>
      <c r="L4621" s="2"/>
      <c r="M4621"/>
      <c r="N4621" s="1"/>
      <c r="Q4621"/>
    </row>
    <row r="4622" spans="4:17">
      <c r="D4622" s="1"/>
      <c r="F4622"/>
      <c r="K4622" s="2"/>
      <c r="L4622" s="2"/>
      <c r="M4622"/>
      <c r="N4622" s="1"/>
      <c r="Q4622"/>
    </row>
    <row r="4623" spans="4:17">
      <c r="D4623" s="1"/>
      <c r="F4623"/>
      <c r="K4623" s="2"/>
      <c r="L4623" s="2"/>
      <c r="M4623"/>
      <c r="N4623" s="1"/>
      <c r="Q4623"/>
    </row>
    <row r="4624" spans="4:17">
      <c r="D4624" s="1"/>
      <c r="F4624"/>
      <c r="K4624" s="2"/>
      <c r="L4624" s="2"/>
      <c r="M4624"/>
      <c r="N4624" s="1"/>
      <c r="Q4624"/>
    </row>
    <row r="4625" spans="4:17">
      <c r="D4625" s="1"/>
      <c r="F4625"/>
      <c r="K4625" s="2"/>
      <c r="L4625" s="2"/>
      <c r="M4625"/>
      <c r="N4625" s="1"/>
      <c r="Q4625"/>
    </row>
    <row r="4626" spans="4:17">
      <c r="D4626" s="1"/>
      <c r="F4626"/>
      <c r="K4626" s="2"/>
      <c r="L4626" s="2"/>
      <c r="M4626"/>
      <c r="N4626" s="1"/>
      <c r="Q4626"/>
    </row>
    <row r="4627" spans="4:17">
      <c r="D4627" s="1"/>
      <c r="F4627"/>
      <c r="K4627" s="2"/>
      <c r="L4627" s="2"/>
      <c r="M4627"/>
      <c r="N4627" s="1"/>
      <c r="Q4627"/>
    </row>
    <row r="4628" spans="4:17">
      <c r="D4628" s="1"/>
      <c r="F4628"/>
      <c r="K4628" s="2"/>
      <c r="L4628" s="2"/>
      <c r="M4628"/>
      <c r="N4628" s="1"/>
      <c r="Q4628"/>
    </row>
    <row r="4629" spans="4:17">
      <c r="D4629" s="1"/>
      <c r="F4629"/>
      <c r="K4629" s="2"/>
      <c r="L4629" s="2"/>
      <c r="M4629"/>
      <c r="N4629" s="1"/>
      <c r="Q4629"/>
    </row>
    <row r="4630" spans="4:17">
      <c r="D4630" s="1"/>
      <c r="F4630"/>
      <c r="K4630" s="2"/>
      <c r="L4630" s="2"/>
      <c r="M4630"/>
      <c r="N4630" s="1"/>
      <c r="Q4630"/>
    </row>
    <row r="4631" spans="4:17">
      <c r="D4631" s="1"/>
      <c r="F4631"/>
      <c r="K4631" s="2"/>
      <c r="L4631" s="2"/>
      <c r="M4631"/>
      <c r="N4631" s="1"/>
      <c r="Q4631"/>
    </row>
    <row r="4632" spans="4:17">
      <c r="D4632" s="1"/>
      <c r="F4632"/>
      <c r="K4632" s="2"/>
      <c r="L4632" s="2"/>
      <c r="M4632"/>
      <c r="N4632" s="1"/>
      <c r="Q4632"/>
    </row>
    <row r="4633" spans="4:17">
      <c r="D4633" s="1"/>
      <c r="F4633"/>
      <c r="K4633" s="2"/>
      <c r="L4633" s="2"/>
      <c r="M4633"/>
      <c r="N4633" s="1"/>
      <c r="Q4633"/>
    </row>
    <row r="4634" spans="4:17">
      <c r="D4634" s="1"/>
      <c r="F4634"/>
      <c r="K4634" s="2"/>
      <c r="L4634" s="2"/>
      <c r="M4634"/>
      <c r="N4634" s="1"/>
      <c r="Q4634"/>
    </row>
    <row r="4635" spans="4:17">
      <c r="D4635" s="1"/>
      <c r="F4635"/>
      <c r="K4635" s="2"/>
      <c r="L4635" s="2"/>
      <c r="M4635"/>
      <c r="N4635" s="1"/>
      <c r="Q4635"/>
    </row>
    <row r="4636" spans="4:17">
      <c r="D4636" s="1"/>
      <c r="F4636"/>
      <c r="K4636" s="2"/>
      <c r="L4636" s="2"/>
      <c r="M4636"/>
      <c r="N4636" s="1"/>
      <c r="Q4636"/>
    </row>
    <row r="4637" spans="4:17">
      <c r="D4637" s="1"/>
      <c r="F4637"/>
      <c r="K4637" s="2"/>
      <c r="L4637" s="2"/>
      <c r="M4637"/>
      <c r="N4637" s="1"/>
      <c r="Q4637"/>
    </row>
    <row r="4638" spans="4:17">
      <c r="D4638" s="1"/>
      <c r="F4638"/>
      <c r="K4638" s="2"/>
      <c r="L4638" s="2"/>
      <c r="M4638"/>
      <c r="N4638" s="1"/>
      <c r="Q4638"/>
    </row>
    <row r="4639" spans="4:17">
      <c r="D4639" s="1"/>
      <c r="F4639"/>
      <c r="K4639" s="2"/>
      <c r="L4639" s="2"/>
      <c r="M4639"/>
      <c r="N4639" s="1"/>
      <c r="Q4639"/>
    </row>
    <row r="4640" spans="4:17">
      <c r="D4640" s="1"/>
      <c r="F4640"/>
      <c r="K4640" s="2"/>
      <c r="L4640" s="2"/>
      <c r="M4640"/>
      <c r="N4640" s="1"/>
      <c r="Q4640"/>
    </row>
    <row r="4641" spans="4:17">
      <c r="D4641" s="1"/>
      <c r="F4641"/>
      <c r="K4641" s="2"/>
      <c r="L4641" s="2"/>
      <c r="M4641"/>
      <c r="N4641" s="1"/>
      <c r="Q4641"/>
    </row>
    <row r="4642" spans="4:17">
      <c r="D4642" s="1"/>
      <c r="F4642"/>
      <c r="K4642" s="2"/>
      <c r="L4642" s="2"/>
      <c r="M4642"/>
      <c r="N4642" s="1"/>
      <c r="Q4642"/>
    </row>
    <row r="4643" spans="4:17">
      <c r="D4643" s="1"/>
      <c r="F4643"/>
      <c r="K4643" s="2"/>
      <c r="L4643" s="2"/>
      <c r="M4643"/>
      <c r="N4643" s="1"/>
      <c r="Q4643"/>
    </row>
    <row r="4644" spans="4:17">
      <c r="D4644" s="1"/>
      <c r="F4644"/>
      <c r="K4644" s="2"/>
      <c r="L4644" s="2"/>
      <c r="M4644"/>
      <c r="N4644" s="1"/>
      <c r="Q4644"/>
    </row>
    <row r="4645" spans="4:17">
      <c r="D4645" s="1"/>
      <c r="F4645"/>
      <c r="K4645" s="2"/>
      <c r="L4645" s="2"/>
      <c r="M4645"/>
      <c r="N4645" s="1"/>
      <c r="Q4645"/>
    </row>
    <row r="4646" spans="4:17">
      <c r="D4646" s="1"/>
      <c r="F4646"/>
      <c r="K4646" s="2"/>
      <c r="L4646" s="2"/>
      <c r="M4646"/>
      <c r="N4646" s="1"/>
      <c r="Q4646"/>
    </row>
    <row r="4647" spans="4:17">
      <c r="D4647" s="1"/>
      <c r="F4647"/>
      <c r="K4647" s="2"/>
      <c r="L4647" s="2"/>
      <c r="M4647"/>
      <c r="N4647" s="1"/>
      <c r="Q4647"/>
    </row>
    <row r="4648" spans="4:17">
      <c r="D4648" s="1"/>
      <c r="F4648"/>
      <c r="K4648" s="2"/>
      <c r="L4648" s="2"/>
      <c r="M4648"/>
      <c r="N4648" s="1"/>
      <c r="Q4648"/>
    </row>
    <row r="4649" spans="4:17">
      <c r="D4649" s="1"/>
      <c r="F4649"/>
      <c r="K4649" s="2"/>
      <c r="L4649" s="2"/>
      <c r="M4649"/>
      <c r="N4649" s="1"/>
      <c r="Q4649"/>
    </row>
    <row r="4650" spans="4:17">
      <c r="D4650" s="1"/>
      <c r="F4650"/>
      <c r="K4650" s="2"/>
      <c r="L4650" s="2"/>
      <c r="M4650"/>
      <c r="N4650" s="1"/>
      <c r="Q4650"/>
    </row>
    <row r="4651" spans="4:17">
      <c r="D4651" s="1"/>
      <c r="F4651"/>
      <c r="K4651" s="2"/>
      <c r="L4651" s="2"/>
      <c r="M4651"/>
      <c r="N4651" s="1"/>
      <c r="Q4651"/>
    </row>
    <row r="4652" spans="4:17">
      <c r="D4652" s="1"/>
      <c r="F4652"/>
      <c r="K4652" s="2"/>
      <c r="L4652" s="2"/>
      <c r="M4652"/>
      <c r="N4652" s="1"/>
      <c r="Q4652"/>
    </row>
    <row r="4653" spans="4:17">
      <c r="D4653" s="1"/>
      <c r="F4653"/>
      <c r="K4653" s="2"/>
      <c r="L4653" s="2"/>
      <c r="M4653"/>
      <c r="N4653" s="1"/>
      <c r="Q4653"/>
    </row>
    <row r="4654" spans="4:17">
      <c r="D4654" s="1"/>
      <c r="F4654"/>
      <c r="K4654" s="2"/>
      <c r="L4654" s="2"/>
      <c r="M4654"/>
      <c r="N4654" s="1"/>
      <c r="Q4654"/>
    </row>
    <row r="4655" spans="4:17">
      <c r="D4655" s="1"/>
      <c r="F4655"/>
      <c r="K4655" s="2"/>
      <c r="L4655" s="2"/>
      <c r="M4655"/>
      <c r="N4655" s="1"/>
      <c r="Q4655"/>
    </row>
    <row r="4656" spans="4:17">
      <c r="D4656" s="1"/>
      <c r="F4656"/>
      <c r="K4656" s="2"/>
      <c r="L4656" s="2"/>
      <c r="M4656"/>
      <c r="N4656" s="1"/>
      <c r="Q4656"/>
    </row>
    <row r="4657" spans="4:17">
      <c r="D4657" s="1"/>
      <c r="F4657"/>
      <c r="K4657" s="2"/>
      <c r="L4657" s="2"/>
      <c r="M4657"/>
      <c r="N4657" s="1"/>
      <c r="Q4657"/>
    </row>
    <row r="4658" spans="4:17">
      <c r="D4658" s="1"/>
      <c r="F4658"/>
      <c r="K4658" s="2"/>
      <c r="L4658" s="2"/>
      <c r="M4658"/>
      <c r="N4658" s="1"/>
      <c r="Q4658"/>
    </row>
    <row r="4659" spans="4:17">
      <c r="D4659" s="1"/>
      <c r="F4659"/>
      <c r="K4659" s="2"/>
      <c r="L4659" s="2"/>
      <c r="M4659"/>
      <c r="N4659" s="1"/>
      <c r="Q4659"/>
    </row>
    <row r="4660" spans="4:17">
      <c r="D4660" s="1"/>
      <c r="F4660"/>
      <c r="K4660" s="2"/>
      <c r="L4660" s="2"/>
      <c r="M4660"/>
      <c r="N4660" s="1"/>
      <c r="Q4660"/>
    </row>
    <row r="4661" spans="4:17">
      <c r="D4661" s="1"/>
      <c r="F4661"/>
      <c r="K4661" s="2"/>
      <c r="L4661" s="2"/>
      <c r="M4661"/>
      <c r="N4661" s="1"/>
      <c r="Q4661"/>
    </row>
    <row r="4662" spans="4:17">
      <c r="D4662" s="1"/>
      <c r="F4662"/>
      <c r="K4662" s="2"/>
      <c r="L4662" s="2"/>
      <c r="M4662"/>
      <c r="N4662" s="1"/>
      <c r="Q4662"/>
    </row>
    <row r="4663" spans="4:17">
      <c r="D4663" s="1"/>
      <c r="F4663"/>
      <c r="K4663" s="2"/>
      <c r="L4663" s="2"/>
      <c r="M4663"/>
      <c r="N4663" s="1"/>
      <c r="Q4663"/>
    </row>
    <row r="4664" spans="4:17">
      <c r="D4664" s="1"/>
      <c r="F4664"/>
      <c r="K4664" s="2"/>
      <c r="L4664" s="2"/>
      <c r="M4664"/>
      <c r="N4664" s="1"/>
      <c r="Q4664"/>
    </row>
    <row r="4665" spans="4:17">
      <c r="D4665" s="1"/>
      <c r="F4665"/>
      <c r="K4665" s="2"/>
      <c r="L4665" s="2"/>
      <c r="M4665"/>
      <c r="N4665" s="1"/>
      <c r="Q4665"/>
    </row>
    <row r="4666" spans="4:17">
      <c r="D4666" s="1"/>
      <c r="F4666"/>
      <c r="K4666" s="2"/>
      <c r="L4666" s="2"/>
      <c r="M4666"/>
      <c r="N4666" s="1"/>
      <c r="Q4666"/>
    </row>
    <row r="4667" spans="4:17">
      <c r="D4667" s="1"/>
      <c r="F4667"/>
      <c r="K4667" s="2"/>
      <c r="L4667" s="2"/>
      <c r="M4667"/>
      <c r="N4667" s="1"/>
      <c r="Q4667"/>
    </row>
    <row r="4668" spans="4:17">
      <c r="D4668" s="1"/>
      <c r="F4668"/>
      <c r="K4668" s="2"/>
      <c r="L4668" s="2"/>
      <c r="M4668"/>
      <c r="N4668" s="1"/>
      <c r="Q4668"/>
    </row>
    <row r="4669" spans="4:17">
      <c r="D4669" s="1"/>
      <c r="F4669"/>
      <c r="K4669" s="2"/>
      <c r="L4669" s="2"/>
      <c r="M4669"/>
      <c r="N4669" s="1"/>
      <c r="Q4669"/>
    </row>
    <row r="4670" spans="4:17">
      <c r="D4670" s="1"/>
      <c r="F4670"/>
      <c r="K4670" s="2"/>
      <c r="L4670" s="2"/>
      <c r="M4670"/>
      <c r="N4670" s="1"/>
      <c r="Q4670"/>
    </row>
    <row r="4671" spans="4:17">
      <c r="D4671" s="1"/>
      <c r="F4671"/>
      <c r="K4671" s="2"/>
      <c r="L4671" s="2"/>
      <c r="M4671"/>
      <c r="N4671" s="1"/>
      <c r="Q4671"/>
    </row>
    <row r="4672" spans="4:17">
      <c r="D4672" s="1"/>
      <c r="F4672"/>
      <c r="K4672" s="2"/>
      <c r="L4672" s="2"/>
      <c r="M4672"/>
      <c r="N4672" s="1"/>
      <c r="Q4672"/>
    </row>
    <row r="4673" spans="4:17">
      <c r="D4673" s="1"/>
      <c r="F4673"/>
      <c r="K4673" s="2"/>
      <c r="L4673" s="2"/>
      <c r="M4673"/>
      <c r="N4673" s="1"/>
      <c r="Q4673"/>
    </row>
    <row r="4674" spans="4:17">
      <c r="D4674" s="1"/>
      <c r="F4674"/>
      <c r="K4674" s="2"/>
      <c r="L4674" s="2"/>
      <c r="M4674"/>
      <c r="N4674" s="1"/>
      <c r="Q4674"/>
    </row>
    <row r="4675" spans="4:17">
      <c r="D4675" s="1"/>
      <c r="F4675"/>
      <c r="K4675" s="2"/>
      <c r="L4675" s="2"/>
      <c r="M4675"/>
      <c r="N4675" s="1"/>
      <c r="Q4675"/>
    </row>
    <row r="4676" spans="4:17">
      <c r="D4676" s="1"/>
      <c r="F4676"/>
      <c r="K4676" s="2"/>
      <c r="L4676" s="2"/>
      <c r="M4676"/>
      <c r="N4676" s="1"/>
      <c r="Q4676"/>
    </row>
    <row r="4677" spans="4:17">
      <c r="D4677" s="1"/>
      <c r="F4677"/>
      <c r="K4677" s="2"/>
      <c r="L4677" s="2"/>
      <c r="M4677"/>
      <c r="N4677" s="1"/>
      <c r="Q4677"/>
    </row>
    <row r="4678" spans="4:17">
      <c r="D4678" s="1"/>
      <c r="F4678"/>
      <c r="K4678" s="2"/>
      <c r="L4678" s="2"/>
      <c r="M4678"/>
      <c r="N4678" s="1"/>
      <c r="Q4678"/>
    </row>
    <row r="4679" spans="4:17">
      <c r="D4679" s="1"/>
      <c r="F4679"/>
      <c r="K4679" s="2"/>
      <c r="L4679" s="2"/>
      <c r="M4679"/>
      <c r="N4679" s="1"/>
      <c r="Q4679"/>
    </row>
    <row r="4680" spans="4:17">
      <c r="D4680" s="1"/>
      <c r="F4680"/>
      <c r="K4680" s="2"/>
      <c r="L4680" s="2"/>
      <c r="M4680"/>
      <c r="N4680" s="1"/>
      <c r="Q4680"/>
    </row>
    <row r="4681" spans="4:17">
      <c r="D4681" s="1"/>
      <c r="F4681"/>
      <c r="K4681" s="2"/>
      <c r="L4681" s="2"/>
      <c r="M4681"/>
      <c r="N4681" s="1"/>
      <c r="Q4681"/>
    </row>
    <row r="4682" spans="4:17">
      <c r="D4682" s="1"/>
      <c r="F4682"/>
      <c r="K4682" s="2"/>
      <c r="L4682" s="2"/>
      <c r="M4682"/>
      <c r="N4682" s="1"/>
      <c r="Q4682"/>
    </row>
    <row r="4683" spans="4:17">
      <c r="D4683" s="1"/>
      <c r="F4683"/>
      <c r="K4683" s="2"/>
      <c r="L4683" s="2"/>
      <c r="M4683"/>
      <c r="N4683" s="1"/>
      <c r="Q4683"/>
    </row>
    <row r="4684" spans="4:17">
      <c r="D4684" s="1"/>
      <c r="F4684"/>
      <c r="K4684" s="2"/>
      <c r="L4684" s="2"/>
      <c r="M4684"/>
      <c r="N4684" s="1"/>
      <c r="Q4684"/>
    </row>
    <row r="4685" spans="4:17">
      <c r="D4685" s="1"/>
      <c r="F4685"/>
      <c r="K4685" s="2"/>
      <c r="L4685" s="2"/>
      <c r="M4685"/>
      <c r="N4685" s="1"/>
      <c r="Q4685"/>
    </row>
    <row r="4686" spans="4:17">
      <c r="D4686" s="1"/>
      <c r="F4686"/>
      <c r="K4686" s="2"/>
      <c r="L4686" s="2"/>
      <c r="M4686"/>
      <c r="N4686" s="1"/>
      <c r="Q4686"/>
    </row>
    <row r="4687" spans="4:17">
      <c r="D4687" s="1"/>
      <c r="F4687"/>
      <c r="K4687" s="2"/>
      <c r="L4687" s="2"/>
      <c r="M4687"/>
      <c r="N4687" s="1"/>
      <c r="Q4687"/>
    </row>
    <row r="4688" spans="4:17">
      <c r="D4688" s="1"/>
      <c r="F4688"/>
      <c r="K4688" s="2"/>
      <c r="L4688" s="2"/>
      <c r="M4688"/>
      <c r="N4688" s="1"/>
      <c r="Q4688"/>
    </row>
    <row r="4689" spans="4:17">
      <c r="D4689" s="1"/>
      <c r="F4689"/>
      <c r="K4689" s="2"/>
      <c r="L4689" s="2"/>
      <c r="M4689"/>
      <c r="N4689" s="1"/>
      <c r="Q4689"/>
    </row>
    <row r="4690" spans="4:17">
      <c r="D4690" s="1"/>
      <c r="F4690"/>
      <c r="K4690" s="2"/>
      <c r="L4690" s="2"/>
      <c r="M4690"/>
      <c r="N4690" s="1"/>
      <c r="Q4690"/>
    </row>
    <row r="4691" spans="4:17">
      <c r="D4691" s="1"/>
      <c r="F4691"/>
      <c r="K4691" s="2"/>
      <c r="L4691" s="2"/>
      <c r="M4691"/>
      <c r="N4691" s="1"/>
      <c r="Q4691"/>
    </row>
    <row r="4692" spans="4:17">
      <c r="D4692" s="1"/>
      <c r="F4692"/>
      <c r="K4692" s="2"/>
      <c r="L4692" s="2"/>
      <c r="M4692"/>
      <c r="N4692" s="1"/>
      <c r="Q4692"/>
    </row>
    <row r="4693" spans="4:17">
      <c r="D4693" s="1"/>
      <c r="F4693"/>
      <c r="K4693" s="2"/>
      <c r="L4693" s="2"/>
      <c r="M4693"/>
      <c r="N4693" s="1"/>
      <c r="Q4693"/>
    </row>
    <row r="4694" spans="4:17">
      <c r="D4694" s="1"/>
      <c r="F4694"/>
      <c r="K4694" s="2"/>
      <c r="L4694" s="2"/>
      <c r="M4694"/>
      <c r="N4694" s="1"/>
      <c r="Q4694"/>
    </row>
    <row r="4695" spans="4:17">
      <c r="D4695" s="1"/>
      <c r="F4695"/>
      <c r="K4695" s="2"/>
      <c r="L4695" s="2"/>
      <c r="M4695"/>
      <c r="N4695" s="1"/>
      <c r="Q4695"/>
    </row>
    <row r="4696" spans="4:17">
      <c r="D4696" s="1"/>
      <c r="F4696"/>
      <c r="K4696" s="2"/>
      <c r="L4696" s="2"/>
      <c r="M4696"/>
      <c r="N4696" s="1"/>
      <c r="Q4696"/>
    </row>
    <row r="4697" spans="4:17">
      <c r="D4697" s="1"/>
      <c r="F4697"/>
      <c r="K4697" s="2"/>
      <c r="L4697" s="2"/>
      <c r="M4697"/>
      <c r="N4697" s="1"/>
      <c r="Q4697"/>
    </row>
    <row r="4698" spans="4:17">
      <c r="D4698" s="1"/>
      <c r="F4698"/>
      <c r="K4698" s="2"/>
      <c r="L4698" s="2"/>
      <c r="M4698"/>
      <c r="N4698" s="1"/>
      <c r="Q4698"/>
    </row>
    <row r="4699" spans="4:17">
      <c r="D4699" s="1"/>
      <c r="F4699"/>
      <c r="K4699" s="2"/>
      <c r="L4699" s="2"/>
      <c r="M4699"/>
      <c r="N4699" s="1"/>
      <c r="Q4699"/>
    </row>
    <row r="4700" spans="4:17">
      <c r="D4700" s="1"/>
      <c r="F4700"/>
      <c r="K4700" s="2"/>
      <c r="L4700" s="2"/>
      <c r="M4700"/>
      <c r="N4700" s="1"/>
      <c r="Q4700"/>
    </row>
    <row r="4701" spans="4:17">
      <c r="D4701" s="1"/>
      <c r="F4701"/>
      <c r="K4701" s="2"/>
      <c r="L4701" s="2"/>
      <c r="M4701"/>
      <c r="N4701" s="1"/>
      <c r="Q4701"/>
    </row>
    <row r="4702" spans="4:17">
      <c r="D4702" s="1"/>
      <c r="F4702"/>
      <c r="K4702" s="2"/>
      <c r="L4702" s="2"/>
      <c r="M4702"/>
      <c r="N4702" s="1"/>
      <c r="Q4702"/>
    </row>
    <row r="4703" spans="4:17">
      <c r="D4703" s="1"/>
      <c r="F4703"/>
      <c r="K4703" s="2"/>
      <c r="L4703" s="2"/>
      <c r="M4703"/>
      <c r="N4703" s="1"/>
      <c r="Q4703"/>
    </row>
    <row r="4704" spans="4:17">
      <c r="D4704" s="1"/>
      <c r="F4704"/>
      <c r="K4704" s="2"/>
      <c r="L4704" s="2"/>
      <c r="M4704"/>
      <c r="N4704" s="1"/>
      <c r="Q4704"/>
    </row>
    <row r="4705" spans="4:17">
      <c r="D4705" s="1"/>
      <c r="F4705"/>
      <c r="K4705" s="2"/>
      <c r="L4705" s="2"/>
      <c r="M4705"/>
      <c r="N4705" s="1"/>
      <c r="Q4705"/>
    </row>
    <row r="4706" spans="4:17">
      <c r="D4706" s="1"/>
      <c r="F4706"/>
      <c r="K4706" s="2"/>
      <c r="L4706" s="2"/>
      <c r="M4706"/>
      <c r="N4706" s="1"/>
      <c r="Q4706"/>
    </row>
    <row r="4707" spans="4:17">
      <c r="D4707" s="1"/>
      <c r="F4707"/>
      <c r="K4707" s="2"/>
      <c r="L4707" s="2"/>
      <c r="M4707"/>
      <c r="N4707" s="1"/>
      <c r="Q4707"/>
    </row>
    <row r="4708" spans="4:17">
      <c r="D4708" s="1"/>
      <c r="F4708"/>
      <c r="K4708" s="2"/>
      <c r="L4708" s="2"/>
      <c r="M4708"/>
      <c r="N4708" s="1"/>
      <c r="Q4708"/>
    </row>
    <row r="4709" spans="4:17">
      <c r="D4709" s="1"/>
      <c r="F4709"/>
      <c r="K4709" s="2"/>
      <c r="L4709" s="2"/>
      <c r="M4709"/>
      <c r="N4709" s="1"/>
      <c r="Q4709"/>
    </row>
    <row r="4710" spans="4:17">
      <c r="D4710" s="1"/>
      <c r="F4710"/>
      <c r="K4710" s="2"/>
      <c r="L4710" s="2"/>
      <c r="M4710"/>
      <c r="N4710" s="1"/>
      <c r="Q4710"/>
    </row>
    <row r="4711" spans="4:17">
      <c r="D4711" s="1"/>
      <c r="F4711"/>
      <c r="K4711" s="2"/>
      <c r="L4711" s="2"/>
      <c r="M4711"/>
      <c r="N4711" s="1"/>
      <c r="Q4711"/>
    </row>
    <row r="4712" spans="4:17">
      <c r="D4712" s="1"/>
      <c r="F4712"/>
      <c r="K4712" s="2"/>
      <c r="L4712" s="2"/>
      <c r="M4712"/>
      <c r="N4712" s="1"/>
      <c r="Q4712"/>
    </row>
    <row r="4713" spans="4:17">
      <c r="D4713" s="1"/>
      <c r="F4713"/>
      <c r="K4713" s="2"/>
      <c r="L4713" s="2"/>
      <c r="M4713"/>
      <c r="N4713" s="1"/>
      <c r="Q4713"/>
    </row>
    <row r="4714" spans="4:17">
      <c r="D4714" s="1"/>
      <c r="F4714"/>
      <c r="K4714" s="2"/>
      <c r="L4714" s="2"/>
      <c r="M4714"/>
      <c r="N4714" s="1"/>
      <c r="Q4714"/>
    </row>
    <row r="4715" spans="4:17">
      <c r="D4715" s="1"/>
      <c r="F4715"/>
      <c r="K4715" s="2"/>
      <c r="L4715" s="2"/>
      <c r="M4715"/>
      <c r="N4715" s="1"/>
      <c r="Q4715"/>
    </row>
    <row r="4716" spans="4:17">
      <c r="D4716" s="1"/>
      <c r="F4716"/>
      <c r="K4716" s="2"/>
      <c r="L4716" s="2"/>
      <c r="M4716"/>
      <c r="N4716" s="1"/>
      <c r="Q4716"/>
    </row>
    <row r="4717" spans="4:17">
      <c r="D4717" s="1"/>
      <c r="F4717"/>
      <c r="K4717" s="2"/>
      <c r="L4717" s="2"/>
      <c r="M4717"/>
      <c r="N4717" s="1"/>
      <c r="Q4717"/>
    </row>
    <row r="4718" spans="4:17">
      <c r="D4718" s="1"/>
      <c r="F4718"/>
      <c r="K4718" s="2"/>
      <c r="L4718" s="2"/>
      <c r="M4718"/>
      <c r="N4718" s="1"/>
      <c r="Q4718"/>
    </row>
    <row r="4719" spans="4:17">
      <c r="D4719" s="1"/>
      <c r="F4719"/>
      <c r="K4719" s="2"/>
      <c r="L4719" s="2"/>
      <c r="M4719"/>
      <c r="N4719" s="1"/>
      <c r="Q4719"/>
    </row>
    <row r="4720" spans="4:17">
      <c r="D4720" s="1"/>
      <c r="F4720"/>
      <c r="K4720" s="2"/>
      <c r="L4720" s="2"/>
      <c r="M4720"/>
      <c r="N4720" s="1"/>
      <c r="Q4720"/>
    </row>
    <row r="4721" spans="4:17">
      <c r="D4721" s="1"/>
      <c r="F4721"/>
      <c r="K4721" s="2"/>
      <c r="L4721" s="2"/>
      <c r="M4721"/>
      <c r="N4721" s="1"/>
      <c r="Q4721"/>
    </row>
    <row r="4722" spans="4:17">
      <c r="D4722" s="1"/>
      <c r="F4722"/>
      <c r="K4722" s="2"/>
      <c r="L4722" s="2"/>
      <c r="M4722"/>
      <c r="N4722" s="1"/>
      <c r="Q4722"/>
    </row>
    <row r="4723" spans="4:17">
      <c r="D4723" s="1"/>
      <c r="F4723"/>
      <c r="K4723" s="2"/>
      <c r="L4723" s="2"/>
      <c r="M4723"/>
      <c r="N4723" s="1"/>
      <c r="Q4723"/>
    </row>
    <row r="4724" spans="4:17">
      <c r="D4724" s="1"/>
      <c r="F4724"/>
      <c r="K4724" s="2"/>
      <c r="L4724" s="2"/>
      <c r="M4724"/>
      <c r="N4724" s="1"/>
      <c r="Q4724"/>
    </row>
    <row r="4725" spans="4:17">
      <c r="D4725" s="1"/>
      <c r="F4725"/>
      <c r="K4725" s="2"/>
      <c r="L4725" s="2"/>
      <c r="M4725"/>
      <c r="N4725" s="1"/>
      <c r="Q4725"/>
    </row>
    <row r="4726" spans="4:17">
      <c r="D4726" s="1"/>
      <c r="F4726"/>
      <c r="K4726" s="2"/>
      <c r="L4726" s="2"/>
      <c r="M4726"/>
      <c r="N4726" s="1"/>
      <c r="Q4726"/>
    </row>
    <row r="4727" spans="4:17">
      <c r="D4727" s="1"/>
      <c r="F4727"/>
      <c r="K4727" s="2"/>
      <c r="L4727" s="2"/>
      <c r="M4727"/>
      <c r="N4727" s="1"/>
      <c r="Q4727"/>
    </row>
    <row r="4728" spans="4:17">
      <c r="D4728" s="1"/>
      <c r="F4728"/>
      <c r="K4728" s="2"/>
      <c r="L4728" s="2"/>
      <c r="M4728"/>
      <c r="N4728" s="1"/>
      <c r="Q4728"/>
    </row>
    <row r="4729" spans="4:17">
      <c r="D4729" s="1"/>
      <c r="F4729"/>
      <c r="K4729" s="2"/>
      <c r="L4729" s="2"/>
      <c r="M4729"/>
      <c r="N4729" s="1"/>
      <c r="Q4729"/>
    </row>
    <row r="4730" spans="4:17">
      <c r="D4730" s="1"/>
      <c r="F4730"/>
      <c r="K4730" s="2"/>
      <c r="L4730" s="2"/>
      <c r="M4730"/>
      <c r="N4730" s="1"/>
      <c r="Q4730"/>
    </row>
    <row r="4731" spans="4:17">
      <c r="D4731" s="1"/>
      <c r="F4731"/>
      <c r="K4731" s="2"/>
      <c r="L4731" s="2"/>
      <c r="M4731"/>
      <c r="N4731" s="1"/>
      <c r="Q4731"/>
    </row>
    <row r="4732" spans="4:17">
      <c r="D4732" s="1"/>
      <c r="F4732"/>
      <c r="K4732" s="2"/>
      <c r="L4732" s="2"/>
      <c r="M4732"/>
      <c r="N4732" s="1"/>
      <c r="Q4732"/>
    </row>
    <row r="4733" spans="4:17">
      <c r="D4733" s="1"/>
      <c r="F4733"/>
      <c r="K4733" s="2"/>
      <c r="L4733" s="2"/>
      <c r="M4733"/>
      <c r="N4733" s="1"/>
      <c r="Q4733"/>
    </row>
    <row r="4734" spans="4:17">
      <c r="D4734" s="1"/>
      <c r="F4734"/>
      <c r="K4734" s="2"/>
      <c r="L4734" s="2"/>
      <c r="M4734"/>
      <c r="N4734" s="1"/>
      <c r="Q4734"/>
    </row>
    <row r="4735" spans="4:17">
      <c r="D4735" s="1"/>
      <c r="F4735"/>
      <c r="K4735" s="2"/>
      <c r="L4735" s="2"/>
      <c r="M4735"/>
      <c r="N4735" s="1"/>
      <c r="Q4735"/>
    </row>
    <row r="4736" spans="4:17">
      <c r="D4736" s="1"/>
      <c r="F4736"/>
      <c r="K4736" s="2"/>
      <c r="L4736" s="2"/>
      <c r="M4736"/>
      <c r="N4736" s="1"/>
      <c r="Q4736"/>
    </row>
    <row r="4737" spans="4:17">
      <c r="D4737" s="1"/>
      <c r="F4737"/>
      <c r="K4737" s="2"/>
      <c r="L4737" s="2"/>
      <c r="M4737"/>
      <c r="N4737" s="1"/>
      <c r="Q4737"/>
    </row>
    <row r="4738" spans="4:17">
      <c r="D4738" s="1"/>
      <c r="F4738"/>
      <c r="K4738" s="2"/>
      <c r="L4738" s="2"/>
      <c r="M4738"/>
      <c r="N4738" s="1"/>
      <c r="Q4738"/>
    </row>
    <row r="4739" spans="4:17">
      <c r="D4739" s="1"/>
      <c r="F4739"/>
      <c r="K4739" s="2"/>
      <c r="L4739" s="2"/>
      <c r="M4739"/>
      <c r="N4739" s="1"/>
      <c r="Q4739"/>
    </row>
    <row r="4740" spans="4:17">
      <c r="D4740" s="1"/>
      <c r="F4740"/>
      <c r="K4740" s="2"/>
      <c r="L4740" s="2"/>
      <c r="M4740"/>
      <c r="N4740" s="1"/>
      <c r="Q4740"/>
    </row>
    <row r="4741" spans="4:17">
      <c r="D4741" s="1"/>
      <c r="F4741"/>
      <c r="K4741" s="2"/>
      <c r="L4741" s="2"/>
      <c r="M4741"/>
      <c r="N4741" s="1"/>
      <c r="Q4741"/>
    </row>
    <row r="4742" spans="4:17">
      <c r="D4742" s="1"/>
      <c r="F4742"/>
      <c r="K4742" s="2"/>
      <c r="L4742" s="2"/>
      <c r="M4742"/>
      <c r="N4742" s="1"/>
      <c r="Q4742"/>
    </row>
    <row r="4743" spans="4:17">
      <c r="D4743" s="1"/>
      <c r="F4743"/>
      <c r="K4743" s="2"/>
      <c r="L4743" s="2"/>
      <c r="M4743"/>
      <c r="N4743" s="1"/>
      <c r="Q4743"/>
    </row>
    <row r="4744" spans="4:17">
      <c r="D4744" s="1"/>
      <c r="F4744"/>
      <c r="K4744" s="2"/>
      <c r="L4744" s="2"/>
      <c r="M4744"/>
      <c r="N4744" s="1"/>
      <c r="Q4744"/>
    </row>
    <row r="4745" spans="4:17">
      <c r="D4745" s="1"/>
      <c r="F4745"/>
      <c r="K4745" s="2"/>
      <c r="L4745" s="2"/>
      <c r="M4745"/>
      <c r="N4745" s="1"/>
      <c r="Q4745"/>
    </row>
    <row r="4746" spans="4:17">
      <c r="D4746" s="1"/>
      <c r="F4746"/>
      <c r="K4746" s="2"/>
      <c r="L4746" s="2"/>
      <c r="M4746"/>
      <c r="N4746" s="1"/>
      <c r="Q4746"/>
    </row>
    <row r="4747" spans="4:17">
      <c r="D4747" s="1"/>
      <c r="F4747"/>
      <c r="K4747" s="2"/>
      <c r="L4747" s="2"/>
      <c r="M4747"/>
      <c r="N4747" s="1"/>
      <c r="Q4747"/>
    </row>
    <row r="4748" spans="4:17">
      <c r="D4748" s="1"/>
      <c r="F4748"/>
      <c r="K4748" s="2"/>
      <c r="L4748" s="2"/>
      <c r="M4748"/>
      <c r="N4748" s="1"/>
      <c r="Q4748"/>
    </row>
    <row r="4749" spans="4:17">
      <c r="D4749" s="1"/>
      <c r="F4749"/>
      <c r="K4749" s="2"/>
      <c r="L4749" s="2"/>
      <c r="M4749"/>
      <c r="N4749" s="1"/>
      <c r="Q4749"/>
    </row>
    <row r="4750" spans="4:17">
      <c r="D4750" s="1"/>
      <c r="F4750"/>
      <c r="K4750" s="2"/>
      <c r="L4750" s="2"/>
      <c r="M4750"/>
      <c r="N4750" s="1"/>
      <c r="Q4750"/>
    </row>
    <row r="4751" spans="4:17">
      <c r="D4751" s="1"/>
      <c r="F4751"/>
      <c r="K4751" s="2"/>
      <c r="L4751" s="2"/>
      <c r="M4751"/>
      <c r="N4751" s="1"/>
      <c r="Q4751"/>
    </row>
    <row r="4752" spans="4:17">
      <c r="D4752" s="1"/>
      <c r="F4752"/>
      <c r="K4752" s="2"/>
      <c r="L4752" s="2"/>
      <c r="M4752"/>
      <c r="N4752" s="1"/>
      <c r="Q4752"/>
    </row>
    <row r="4753" spans="4:17">
      <c r="D4753" s="1"/>
      <c r="F4753"/>
      <c r="K4753" s="2"/>
      <c r="L4753" s="2"/>
      <c r="M4753"/>
      <c r="N4753" s="1"/>
      <c r="Q4753"/>
    </row>
    <row r="4754" spans="4:17">
      <c r="D4754" s="1"/>
      <c r="F4754"/>
      <c r="K4754" s="2"/>
      <c r="L4754" s="2"/>
      <c r="M4754"/>
      <c r="N4754" s="1"/>
      <c r="Q4754"/>
    </row>
    <row r="4755" spans="4:17">
      <c r="D4755" s="1"/>
      <c r="F4755"/>
      <c r="K4755" s="2"/>
      <c r="L4755" s="2"/>
      <c r="M4755"/>
      <c r="N4755" s="1"/>
      <c r="Q4755"/>
    </row>
    <row r="4756" spans="4:17">
      <c r="D4756" s="1"/>
      <c r="F4756"/>
      <c r="K4756" s="2"/>
      <c r="L4756" s="2"/>
      <c r="M4756"/>
      <c r="N4756" s="1"/>
      <c r="Q4756"/>
    </row>
    <row r="4757" spans="4:17">
      <c r="D4757" s="1"/>
      <c r="F4757"/>
      <c r="K4757" s="2"/>
      <c r="L4757" s="2"/>
      <c r="M4757"/>
      <c r="N4757" s="1"/>
      <c r="Q4757"/>
    </row>
    <row r="4758" spans="4:17">
      <c r="D4758" s="1"/>
      <c r="F4758"/>
      <c r="K4758" s="2"/>
      <c r="L4758" s="2"/>
      <c r="M4758"/>
      <c r="N4758" s="1"/>
      <c r="Q4758"/>
    </row>
    <row r="4759" spans="4:17">
      <c r="D4759" s="1"/>
      <c r="F4759"/>
      <c r="K4759" s="2"/>
      <c r="L4759" s="2"/>
      <c r="M4759"/>
      <c r="N4759" s="1"/>
      <c r="Q4759"/>
    </row>
    <row r="4760" spans="4:17">
      <c r="D4760" s="1"/>
      <c r="F4760"/>
      <c r="K4760" s="2"/>
      <c r="L4760" s="2"/>
      <c r="M4760"/>
      <c r="N4760" s="1"/>
      <c r="Q4760"/>
    </row>
    <row r="4761" spans="4:17">
      <c r="D4761" s="1"/>
      <c r="F4761"/>
      <c r="K4761" s="2"/>
      <c r="L4761" s="2"/>
      <c r="M4761"/>
      <c r="N4761" s="1"/>
      <c r="Q4761"/>
    </row>
    <row r="4762" spans="4:17">
      <c r="D4762" s="1"/>
      <c r="F4762"/>
      <c r="K4762" s="2"/>
      <c r="L4762" s="2"/>
      <c r="M4762"/>
      <c r="N4762" s="1"/>
      <c r="Q4762"/>
    </row>
    <row r="4763" spans="4:17">
      <c r="D4763" s="1"/>
      <c r="F4763"/>
      <c r="K4763" s="2"/>
      <c r="L4763" s="2"/>
      <c r="M4763"/>
      <c r="N4763" s="1"/>
      <c r="Q4763"/>
    </row>
    <row r="4764" spans="4:17">
      <c r="D4764" s="1"/>
      <c r="F4764"/>
      <c r="K4764" s="2"/>
      <c r="L4764" s="2"/>
      <c r="M4764"/>
      <c r="N4764" s="1"/>
      <c r="Q4764"/>
    </row>
    <row r="4765" spans="4:17">
      <c r="D4765" s="1"/>
      <c r="F4765"/>
      <c r="K4765" s="2"/>
      <c r="L4765" s="2"/>
      <c r="M4765"/>
      <c r="N4765" s="1"/>
      <c r="Q4765"/>
    </row>
    <row r="4766" spans="4:17">
      <c r="D4766" s="1"/>
      <c r="F4766"/>
      <c r="K4766" s="2"/>
      <c r="L4766" s="2"/>
      <c r="M4766"/>
      <c r="N4766" s="1"/>
      <c r="Q4766"/>
    </row>
    <row r="4767" spans="4:17">
      <c r="D4767" s="1"/>
      <c r="F4767"/>
      <c r="K4767" s="2"/>
      <c r="L4767" s="2"/>
      <c r="M4767"/>
      <c r="N4767" s="1"/>
      <c r="Q4767"/>
    </row>
    <row r="4768" spans="4:17">
      <c r="D4768" s="1"/>
      <c r="F4768"/>
      <c r="K4768" s="2"/>
      <c r="L4768" s="2"/>
      <c r="M4768"/>
      <c r="N4768" s="1"/>
      <c r="Q4768"/>
    </row>
    <row r="4769" spans="4:17">
      <c r="D4769" s="1"/>
      <c r="F4769"/>
      <c r="K4769" s="2"/>
      <c r="L4769" s="2"/>
      <c r="M4769"/>
      <c r="N4769" s="1"/>
      <c r="Q4769"/>
    </row>
    <row r="4770" spans="4:17">
      <c r="D4770" s="1"/>
      <c r="F4770"/>
      <c r="K4770" s="2"/>
      <c r="L4770" s="2"/>
      <c r="M4770"/>
      <c r="N4770" s="1"/>
      <c r="Q4770"/>
    </row>
    <row r="4771" spans="4:17">
      <c r="D4771" s="1"/>
      <c r="F4771"/>
      <c r="K4771" s="2"/>
      <c r="L4771" s="2"/>
      <c r="M4771"/>
      <c r="N4771" s="1"/>
      <c r="Q4771"/>
    </row>
    <row r="4772" spans="4:17">
      <c r="D4772" s="1"/>
      <c r="F4772"/>
      <c r="K4772" s="2"/>
      <c r="L4772" s="2"/>
      <c r="M4772"/>
      <c r="N4772" s="1"/>
      <c r="Q4772"/>
    </row>
    <row r="4773" spans="4:17">
      <c r="D4773" s="1"/>
      <c r="F4773"/>
      <c r="K4773" s="2"/>
      <c r="L4773" s="2"/>
      <c r="M4773"/>
      <c r="N4773" s="1"/>
      <c r="Q4773"/>
    </row>
    <row r="4774" spans="4:17">
      <c r="D4774" s="1"/>
      <c r="F4774"/>
      <c r="K4774" s="2"/>
      <c r="L4774" s="2"/>
      <c r="M4774"/>
      <c r="N4774" s="1"/>
      <c r="Q4774"/>
    </row>
    <row r="4775" spans="4:17">
      <c r="D4775" s="1"/>
      <c r="F4775"/>
      <c r="K4775" s="2"/>
      <c r="L4775" s="2"/>
      <c r="M4775"/>
      <c r="N4775" s="1"/>
      <c r="Q4775"/>
    </row>
    <row r="4776" spans="4:17">
      <c r="D4776" s="1"/>
      <c r="F4776"/>
      <c r="K4776" s="2"/>
      <c r="L4776" s="2"/>
      <c r="M4776"/>
      <c r="N4776" s="1"/>
      <c r="Q4776"/>
    </row>
    <row r="4777" spans="4:17">
      <c r="D4777" s="1"/>
      <c r="F4777"/>
      <c r="K4777" s="2"/>
      <c r="L4777" s="2"/>
      <c r="M4777"/>
      <c r="N4777" s="1"/>
      <c r="Q4777"/>
    </row>
    <row r="4778" spans="4:17">
      <c r="D4778" s="1"/>
      <c r="F4778"/>
      <c r="K4778" s="2"/>
      <c r="L4778" s="2"/>
      <c r="M4778"/>
      <c r="N4778" s="1"/>
      <c r="Q4778"/>
    </row>
    <row r="4779" spans="4:17">
      <c r="D4779" s="1"/>
      <c r="F4779"/>
      <c r="K4779" s="2"/>
      <c r="L4779" s="2"/>
      <c r="M4779"/>
      <c r="N4779" s="1"/>
      <c r="Q4779"/>
    </row>
    <row r="4780" spans="4:17">
      <c r="D4780" s="1"/>
      <c r="F4780"/>
      <c r="K4780" s="2"/>
      <c r="L4780" s="2"/>
      <c r="M4780"/>
      <c r="N4780" s="1"/>
      <c r="Q4780"/>
    </row>
    <row r="4781" spans="4:17">
      <c r="D4781" s="1"/>
      <c r="F4781"/>
      <c r="K4781" s="2"/>
      <c r="L4781" s="2"/>
      <c r="M4781"/>
      <c r="N4781" s="1"/>
      <c r="Q4781"/>
    </row>
    <row r="4782" spans="4:17">
      <c r="D4782" s="1"/>
      <c r="F4782"/>
      <c r="K4782" s="2"/>
      <c r="L4782" s="2"/>
      <c r="M4782"/>
      <c r="N4782" s="1"/>
      <c r="Q4782"/>
    </row>
    <row r="4783" spans="4:17">
      <c r="D4783" s="1"/>
      <c r="F4783"/>
      <c r="K4783" s="2"/>
      <c r="L4783" s="2"/>
      <c r="M4783"/>
      <c r="N4783" s="1"/>
      <c r="Q4783"/>
    </row>
    <row r="4784" spans="4:17">
      <c r="D4784" s="1"/>
      <c r="F4784"/>
      <c r="K4784" s="2"/>
      <c r="L4784" s="2"/>
      <c r="M4784"/>
      <c r="N4784" s="1"/>
      <c r="Q4784"/>
    </row>
    <row r="4785" spans="4:17">
      <c r="D4785" s="1"/>
      <c r="F4785"/>
      <c r="K4785" s="2"/>
      <c r="L4785" s="2"/>
      <c r="M4785"/>
      <c r="N4785" s="1"/>
      <c r="Q4785"/>
    </row>
    <row r="4786" spans="4:17">
      <c r="D4786" s="1"/>
      <c r="F4786"/>
      <c r="K4786" s="2"/>
      <c r="L4786" s="2"/>
      <c r="M4786"/>
      <c r="N4786" s="1"/>
      <c r="Q4786"/>
    </row>
    <row r="4787" spans="4:17">
      <c r="D4787" s="1"/>
      <c r="F4787"/>
      <c r="K4787" s="2"/>
      <c r="L4787" s="2"/>
      <c r="M4787"/>
      <c r="N4787" s="1"/>
      <c r="Q4787"/>
    </row>
    <row r="4788" spans="4:17">
      <c r="D4788" s="1"/>
      <c r="F4788"/>
      <c r="K4788" s="2"/>
      <c r="L4788" s="2"/>
      <c r="M4788"/>
      <c r="N4788" s="1"/>
      <c r="Q4788"/>
    </row>
    <row r="4789" spans="4:17">
      <c r="D4789" s="1"/>
      <c r="F4789"/>
      <c r="K4789" s="2"/>
      <c r="L4789" s="2"/>
      <c r="M4789"/>
      <c r="N4789" s="1"/>
      <c r="Q4789"/>
    </row>
    <row r="4790" spans="4:17">
      <c r="D4790" s="1"/>
      <c r="F4790"/>
      <c r="K4790" s="2"/>
      <c r="L4790" s="2"/>
      <c r="M4790"/>
      <c r="N4790" s="1"/>
      <c r="Q4790"/>
    </row>
    <row r="4791" spans="4:17">
      <c r="D4791" s="1"/>
      <c r="F4791"/>
      <c r="K4791" s="2"/>
      <c r="L4791" s="2"/>
      <c r="M4791"/>
      <c r="N4791" s="1"/>
      <c r="Q4791"/>
    </row>
    <row r="4792" spans="4:17">
      <c r="D4792" s="1"/>
      <c r="F4792"/>
      <c r="K4792" s="2"/>
      <c r="L4792" s="2"/>
      <c r="M4792"/>
      <c r="N4792" s="1"/>
      <c r="Q4792"/>
    </row>
    <row r="4793" spans="4:17">
      <c r="D4793" s="1"/>
      <c r="F4793"/>
      <c r="K4793" s="2"/>
      <c r="L4793" s="2"/>
      <c r="M4793"/>
      <c r="N4793" s="1"/>
      <c r="Q4793"/>
    </row>
    <row r="4794" spans="4:17">
      <c r="D4794" s="1"/>
      <c r="F4794"/>
      <c r="K4794" s="2"/>
      <c r="L4794" s="2"/>
      <c r="M4794"/>
      <c r="N4794" s="1"/>
      <c r="Q4794"/>
    </row>
    <row r="4795" spans="4:17">
      <c r="D4795" s="1"/>
      <c r="F4795"/>
      <c r="K4795" s="2"/>
      <c r="L4795" s="2"/>
      <c r="M4795"/>
      <c r="N4795" s="1"/>
      <c r="Q4795"/>
    </row>
    <row r="4796" spans="4:17">
      <c r="D4796" s="1"/>
      <c r="F4796"/>
      <c r="K4796" s="2"/>
      <c r="L4796" s="2"/>
      <c r="M4796"/>
      <c r="N4796" s="1"/>
      <c r="Q4796"/>
    </row>
    <row r="4797" spans="4:17">
      <c r="D4797" s="1"/>
      <c r="F4797"/>
      <c r="K4797" s="2"/>
      <c r="L4797" s="2"/>
      <c r="M4797"/>
      <c r="N4797" s="1"/>
      <c r="Q4797"/>
    </row>
    <row r="4798" spans="4:17">
      <c r="D4798" s="1"/>
      <c r="F4798"/>
      <c r="K4798" s="2"/>
      <c r="L4798" s="2"/>
      <c r="M4798"/>
      <c r="N4798" s="1"/>
      <c r="Q4798"/>
    </row>
    <row r="4799" spans="4:17">
      <c r="D4799" s="1"/>
      <c r="F4799"/>
      <c r="K4799" s="2"/>
      <c r="L4799" s="2"/>
      <c r="M4799"/>
      <c r="N4799" s="1"/>
      <c r="Q4799"/>
    </row>
    <row r="4800" spans="4:17">
      <c r="D4800" s="1"/>
      <c r="F4800"/>
      <c r="K4800" s="2"/>
      <c r="L4800" s="2"/>
      <c r="M4800"/>
      <c r="N4800" s="1"/>
      <c r="Q4800"/>
    </row>
    <row r="4801" spans="4:17">
      <c r="D4801" s="1"/>
      <c r="F4801"/>
      <c r="K4801" s="2"/>
      <c r="L4801" s="2"/>
      <c r="M4801"/>
      <c r="N4801" s="1"/>
      <c r="Q4801"/>
    </row>
    <row r="4802" spans="4:17">
      <c r="D4802" s="1"/>
      <c r="F4802"/>
      <c r="K4802" s="2"/>
      <c r="L4802" s="2"/>
      <c r="M4802"/>
      <c r="N4802" s="1"/>
      <c r="Q4802"/>
    </row>
    <row r="4803" spans="4:17">
      <c r="D4803" s="1"/>
      <c r="F4803"/>
      <c r="K4803" s="2"/>
      <c r="L4803" s="2"/>
      <c r="M4803"/>
      <c r="N4803" s="1"/>
      <c r="Q4803"/>
    </row>
    <row r="4804" spans="4:17">
      <c r="D4804" s="1"/>
      <c r="F4804"/>
      <c r="K4804" s="2"/>
      <c r="L4804" s="2"/>
      <c r="M4804"/>
      <c r="N4804" s="1"/>
      <c r="Q4804"/>
    </row>
    <row r="4805" spans="4:17">
      <c r="D4805" s="1"/>
      <c r="F4805"/>
      <c r="K4805" s="2"/>
      <c r="L4805" s="2"/>
      <c r="M4805"/>
      <c r="N4805" s="1"/>
      <c r="Q4805"/>
    </row>
    <row r="4806" spans="4:17">
      <c r="D4806" s="1"/>
      <c r="F4806"/>
      <c r="K4806" s="2"/>
      <c r="L4806" s="2"/>
      <c r="M4806"/>
      <c r="N4806" s="1"/>
      <c r="Q4806"/>
    </row>
    <row r="4807" spans="4:17">
      <c r="D4807" s="1"/>
      <c r="F4807"/>
      <c r="K4807" s="2"/>
      <c r="L4807" s="2"/>
      <c r="M4807"/>
      <c r="N4807" s="1"/>
      <c r="Q4807"/>
    </row>
    <row r="4808" spans="4:17">
      <c r="D4808" s="1"/>
      <c r="F4808"/>
      <c r="K4808" s="2"/>
      <c r="L4808" s="2"/>
      <c r="M4808"/>
      <c r="N4808" s="1"/>
      <c r="Q4808"/>
    </row>
    <row r="4809" spans="4:17">
      <c r="D4809" s="1"/>
      <c r="F4809"/>
      <c r="K4809" s="2"/>
      <c r="L4809" s="2"/>
      <c r="M4809"/>
      <c r="N4809" s="1"/>
      <c r="Q4809"/>
    </row>
    <row r="4810" spans="4:17">
      <c r="D4810" s="1"/>
      <c r="F4810"/>
      <c r="K4810" s="2"/>
      <c r="L4810" s="2"/>
      <c r="M4810"/>
      <c r="N4810" s="1"/>
      <c r="Q4810"/>
    </row>
    <row r="4811" spans="4:17">
      <c r="D4811" s="1"/>
      <c r="F4811"/>
      <c r="K4811" s="2"/>
      <c r="L4811" s="2"/>
      <c r="M4811"/>
      <c r="N4811" s="1"/>
      <c r="Q4811"/>
    </row>
    <row r="4812" spans="4:17">
      <c r="D4812" s="1"/>
      <c r="F4812"/>
      <c r="K4812" s="2"/>
      <c r="L4812" s="2"/>
      <c r="M4812"/>
      <c r="N4812" s="1"/>
      <c r="Q4812"/>
    </row>
    <row r="4813" spans="4:17">
      <c r="D4813" s="1"/>
      <c r="F4813"/>
      <c r="K4813" s="2"/>
      <c r="L4813" s="2"/>
      <c r="M4813"/>
      <c r="N4813" s="1"/>
      <c r="Q4813"/>
    </row>
    <row r="4814" spans="4:17">
      <c r="D4814" s="1"/>
      <c r="F4814"/>
      <c r="K4814" s="2"/>
      <c r="L4814" s="2"/>
      <c r="M4814"/>
      <c r="N4814" s="1"/>
      <c r="Q4814"/>
    </row>
    <row r="4815" spans="4:17">
      <c r="D4815" s="1"/>
      <c r="F4815"/>
      <c r="K4815" s="2"/>
      <c r="L4815" s="2"/>
      <c r="M4815"/>
      <c r="N4815" s="1"/>
      <c r="Q4815"/>
    </row>
    <row r="4816" spans="4:17">
      <c r="D4816" s="1"/>
      <c r="F4816"/>
      <c r="K4816" s="2"/>
      <c r="L4816" s="2"/>
      <c r="M4816"/>
      <c r="N4816" s="1"/>
      <c r="Q4816"/>
    </row>
    <row r="4817" spans="4:17">
      <c r="D4817" s="1"/>
      <c r="F4817"/>
      <c r="K4817" s="2"/>
      <c r="L4817" s="2"/>
      <c r="M4817"/>
      <c r="N4817" s="1"/>
      <c r="Q4817"/>
    </row>
    <row r="4818" spans="4:17">
      <c r="D4818" s="1"/>
      <c r="F4818"/>
      <c r="K4818" s="2"/>
      <c r="L4818" s="2"/>
      <c r="M4818"/>
      <c r="N4818" s="1"/>
      <c r="Q4818"/>
    </row>
    <row r="4819" spans="4:17">
      <c r="D4819" s="1"/>
      <c r="F4819"/>
      <c r="K4819" s="2"/>
      <c r="L4819" s="2"/>
      <c r="M4819"/>
      <c r="N4819" s="1"/>
      <c r="Q4819"/>
    </row>
    <row r="4820" spans="4:17">
      <c r="D4820" s="1"/>
      <c r="F4820"/>
      <c r="K4820" s="2"/>
      <c r="L4820" s="2"/>
      <c r="M4820"/>
      <c r="N4820" s="1"/>
      <c r="Q4820"/>
    </row>
    <row r="4821" spans="4:17">
      <c r="D4821" s="1"/>
      <c r="F4821"/>
      <c r="K4821" s="2"/>
      <c r="L4821" s="2"/>
      <c r="M4821"/>
      <c r="N4821" s="1"/>
      <c r="Q4821"/>
    </row>
    <row r="4822" spans="4:17">
      <c r="D4822" s="1"/>
      <c r="F4822"/>
      <c r="K4822" s="2"/>
      <c r="L4822" s="2"/>
      <c r="M4822"/>
      <c r="N4822" s="1"/>
      <c r="Q4822"/>
    </row>
    <row r="4823" spans="4:17">
      <c r="D4823" s="1"/>
      <c r="F4823"/>
      <c r="K4823" s="2"/>
      <c r="L4823" s="2"/>
      <c r="M4823"/>
      <c r="N4823" s="1"/>
      <c r="Q4823"/>
    </row>
    <row r="4824" spans="4:17">
      <c r="D4824" s="1"/>
      <c r="F4824"/>
      <c r="K4824" s="2"/>
      <c r="L4824" s="2"/>
      <c r="M4824"/>
      <c r="N4824" s="1"/>
      <c r="Q4824"/>
    </row>
    <row r="4825" spans="4:17">
      <c r="D4825" s="1"/>
      <c r="F4825"/>
      <c r="K4825" s="2"/>
      <c r="L4825" s="2"/>
      <c r="M4825"/>
      <c r="N4825" s="1"/>
      <c r="Q4825"/>
    </row>
    <row r="4826" spans="4:17">
      <c r="D4826" s="1"/>
      <c r="F4826"/>
      <c r="K4826" s="2"/>
      <c r="L4826" s="2"/>
      <c r="M4826"/>
      <c r="N4826" s="1"/>
      <c r="Q4826"/>
    </row>
    <row r="4827" spans="4:17">
      <c r="D4827" s="1"/>
      <c r="F4827"/>
      <c r="K4827" s="2"/>
      <c r="L4827" s="2"/>
      <c r="M4827"/>
      <c r="N4827" s="1"/>
      <c r="Q4827"/>
    </row>
    <row r="4828" spans="4:17">
      <c r="D4828" s="1"/>
      <c r="F4828"/>
      <c r="K4828" s="2"/>
      <c r="L4828" s="2"/>
      <c r="M4828"/>
      <c r="N4828" s="1"/>
      <c r="Q4828"/>
    </row>
    <row r="4829" spans="4:17">
      <c r="D4829" s="1"/>
      <c r="F4829"/>
      <c r="K4829" s="2"/>
      <c r="L4829" s="2"/>
      <c r="M4829"/>
      <c r="N4829" s="1"/>
      <c r="Q4829"/>
    </row>
    <row r="4830" spans="4:17">
      <c r="D4830" s="1"/>
      <c r="F4830"/>
      <c r="K4830" s="2"/>
      <c r="L4830" s="2"/>
      <c r="M4830"/>
      <c r="N4830" s="1"/>
      <c r="Q4830"/>
    </row>
    <row r="4831" spans="4:17">
      <c r="D4831" s="1"/>
      <c r="F4831"/>
      <c r="K4831" s="2"/>
      <c r="L4831" s="2"/>
      <c r="M4831"/>
      <c r="N4831" s="1"/>
      <c r="Q4831"/>
    </row>
    <row r="4832" spans="4:17">
      <c r="D4832" s="1"/>
      <c r="F4832"/>
      <c r="K4832" s="2"/>
      <c r="L4832" s="2"/>
      <c r="M4832"/>
      <c r="N4832" s="1"/>
      <c r="Q4832"/>
    </row>
    <row r="4833" spans="4:17">
      <c r="D4833" s="1"/>
      <c r="F4833"/>
      <c r="K4833" s="2"/>
      <c r="L4833" s="2"/>
      <c r="M4833"/>
      <c r="N4833" s="1"/>
      <c r="Q4833"/>
    </row>
    <row r="4834" spans="4:17">
      <c r="D4834" s="1"/>
      <c r="F4834"/>
      <c r="K4834" s="2"/>
      <c r="L4834" s="2"/>
      <c r="M4834"/>
      <c r="N4834" s="1"/>
      <c r="Q4834"/>
    </row>
    <row r="4835" spans="4:17">
      <c r="D4835" s="1"/>
      <c r="F4835"/>
      <c r="K4835" s="2"/>
      <c r="L4835" s="2"/>
      <c r="M4835"/>
      <c r="N4835" s="1"/>
      <c r="Q4835"/>
    </row>
    <row r="4836" spans="4:17">
      <c r="D4836" s="1"/>
      <c r="F4836"/>
      <c r="K4836" s="2"/>
      <c r="L4836" s="2"/>
      <c r="M4836"/>
      <c r="N4836" s="1"/>
      <c r="Q4836"/>
    </row>
    <row r="4837" spans="4:17">
      <c r="D4837" s="1"/>
      <c r="F4837"/>
      <c r="K4837" s="2"/>
      <c r="L4837" s="2"/>
      <c r="M4837"/>
      <c r="N4837" s="1"/>
      <c r="Q4837"/>
    </row>
    <row r="4838" spans="4:17">
      <c r="D4838" s="1"/>
      <c r="F4838"/>
      <c r="K4838" s="2"/>
      <c r="L4838" s="2"/>
      <c r="M4838"/>
      <c r="N4838" s="1"/>
      <c r="Q4838"/>
    </row>
    <row r="4839" spans="4:17">
      <c r="D4839" s="1"/>
      <c r="F4839"/>
      <c r="K4839" s="2"/>
      <c r="L4839" s="2"/>
      <c r="M4839"/>
      <c r="N4839" s="1"/>
      <c r="Q4839"/>
    </row>
    <row r="4840" spans="4:17">
      <c r="D4840" s="1"/>
      <c r="F4840"/>
      <c r="K4840" s="2"/>
      <c r="L4840" s="2"/>
      <c r="M4840"/>
      <c r="N4840" s="1"/>
      <c r="Q4840"/>
    </row>
    <row r="4841" spans="4:17">
      <c r="D4841" s="1"/>
      <c r="F4841"/>
      <c r="K4841" s="2"/>
      <c r="L4841" s="2"/>
      <c r="M4841"/>
      <c r="N4841" s="1"/>
      <c r="Q4841"/>
    </row>
    <row r="4842" spans="4:17">
      <c r="D4842" s="1"/>
      <c r="F4842"/>
      <c r="K4842" s="2"/>
      <c r="L4842" s="2"/>
      <c r="M4842"/>
      <c r="N4842" s="1"/>
      <c r="Q4842"/>
    </row>
    <row r="4843" spans="4:17">
      <c r="D4843" s="1"/>
      <c r="F4843"/>
      <c r="K4843" s="2"/>
      <c r="L4843" s="2"/>
      <c r="M4843"/>
      <c r="N4843" s="1"/>
      <c r="Q4843"/>
    </row>
    <row r="4844" spans="4:17">
      <c r="D4844" s="1"/>
      <c r="F4844"/>
      <c r="K4844" s="2"/>
      <c r="L4844" s="2"/>
      <c r="M4844"/>
      <c r="N4844" s="1"/>
      <c r="Q4844"/>
    </row>
    <row r="4845" spans="4:17">
      <c r="D4845" s="1"/>
      <c r="F4845"/>
      <c r="K4845" s="2"/>
      <c r="L4845" s="2"/>
      <c r="M4845"/>
      <c r="N4845" s="1"/>
      <c r="Q4845"/>
    </row>
    <row r="4846" spans="4:17">
      <c r="D4846" s="1"/>
      <c r="F4846"/>
      <c r="K4846" s="2"/>
      <c r="L4846" s="2"/>
      <c r="M4846"/>
      <c r="N4846" s="1"/>
      <c r="Q4846"/>
    </row>
    <row r="4847" spans="4:17">
      <c r="D4847" s="1"/>
      <c r="F4847"/>
      <c r="K4847" s="2"/>
      <c r="L4847" s="2"/>
      <c r="M4847"/>
      <c r="N4847" s="1"/>
      <c r="Q4847"/>
    </row>
    <row r="4848" spans="4:17">
      <c r="D4848" s="1"/>
      <c r="F4848"/>
      <c r="K4848" s="2"/>
      <c r="L4848" s="2"/>
      <c r="M4848"/>
      <c r="N4848" s="1"/>
      <c r="Q4848"/>
    </row>
    <row r="4849" spans="4:17">
      <c r="D4849" s="1"/>
      <c r="F4849"/>
      <c r="K4849" s="2"/>
      <c r="L4849" s="2"/>
      <c r="M4849"/>
      <c r="N4849" s="1"/>
      <c r="Q4849"/>
    </row>
    <row r="4850" spans="4:17">
      <c r="D4850" s="1"/>
      <c r="F4850"/>
      <c r="K4850" s="2"/>
      <c r="L4850" s="2"/>
      <c r="M4850"/>
      <c r="N4850" s="1"/>
      <c r="Q4850"/>
    </row>
    <row r="4851" spans="4:17">
      <c r="D4851" s="1"/>
      <c r="F4851"/>
      <c r="K4851" s="2"/>
      <c r="L4851" s="2"/>
      <c r="M4851"/>
      <c r="N4851" s="1"/>
      <c r="Q4851"/>
    </row>
    <row r="4852" spans="4:17">
      <c r="D4852" s="1"/>
      <c r="F4852"/>
      <c r="K4852" s="2"/>
      <c r="L4852" s="2"/>
      <c r="M4852"/>
      <c r="N4852" s="1"/>
      <c r="Q4852"/>
    </row>
    <row r="4853" spans="4:17">
      <c r="D4853" s="1"/>
      <c r="F4853"/>
      <c r="K4853" s="2"/>
      <c r="L4853" s="2"/>
      <c r="M4853"/>
      <c r="N4853" s="1"/>
      <c r="Q4853"/>
    </row>
    <row r="4854" spans="4:17">
      <c r="D4854" s="1"/>
      <c r="F4854"/>
      <c r="K4854" s="2"/>
      <c r="L4854" s="2"/>
      <c r="M4854"/>
      <c r="N4854" s="1"/>
      <c r="Q4854"/>
    </row>
    <row r="4855" spans="4:17">
      <c r="D4855" s="1"/>
      <c r="F4855"/>
      <c r="K4855" s="2"/>
      <c r="L4855" s="2"/>
      <c r="M4855"/>
      <c r="N4855" s="1"/>
      <c r="Q4855"/>
    </row>
    <row r="4856" spans="4:17">
      <c r="D4856" s="1"/>
      <c r="F4856"/>
      <c r="K4856" s="2"/>
      <c r="L4856" s="2"/>
      <c r="M4856"/>
      <c r="N4856" s="1"/>
      <c r="Q4856"/>
    </row>
    <row r="4857" spans="4:17">
      <c r="D4857" s="1"/>
      <c r="F4857"/>
      <c r="K4857" s="2"/>
      <c r="L4857" s="2"/>
      <c r="M4857"/>
      <c r="N4857" s="1"/>
      <c r="Q4857"/>
    </row>
    <row r="4858" spans="4:17">
      <c r="D4858" s="1"/>
      <c r="F4858"/>
      <c r="K4858" s="2"/>
      <c r="L4858" s="2"/>
      <c r="M4858"/>
      <c r="N4858" s="1"/>
      <c r="Q4858"/>
    </row>
    <row r="4859" spans="4:17">
      <c r="D4859" s="1"/>
      <c r="F4859"/>
      <c r="K4859" s="2"/>
      <c r="L4859" s="2"/>
      <c r="M4859"/>
      <c r="N4859" s="1"/>
      <c r="Q4859"/>
    </row>
    <row r="4860" spans="4:17">
      <c r="D4860" s="1"/>
      <c r="F4860"/>
      <c r="K4860" s="2"/>
      <c r="L4860" s="2"/>
      <c r="M4860"/>
      <c r="N4860" s="1"/>
      <c r="Q4860"/>
    </row>
    <row r="4861" spans="4:17">
      <c r="D4861" s="1"/>
      <c r="F4861"/>
      <c r="K4861" s="2"/>
      <c r="L4861" s="2"/>
      <c r="M4861"/>
      <c r="N4861" s="1"/>
      <c r="Q4861"/>
    </row>
    <row r="4862" spans="4:17">
      <c r="D4862" s="1"/>
      <c r="F4862"/>
      <c r="K4862" s="2"/>
      <c r="L4862" s="2"/>
      <c r="M4862"/>
      <c r="N4862" s="1"/>
      <c r="Q4862"/>
    </row>
    <row r="4863" spans="4:17">
      <c r="D4863" s="1"/>
      <c r="F4863"/>
      <c r="K4863" s="2"/>
      <c r="L4863" s="2"/>
      <c r="M4863"/>
      <c r="N4863" s="1"/>
      <c r="Q4863"/>
    </row>
    <row r="4864" spans="4:17">
      <c r="D4864" s="1"/>
      <c r="F4864"/>
      <c r="K4864" s="2"/>
      <c r="L4864" s="2"/>
      <c r="M4864"/>
      <c r="N4864" s="1"/>
      <c r="Q4864"/>
    </row>
    <row r="4865" spans="4:17">
      <c r="D4865" s="1"/>
      <c r="F4865"/>
      <c r="K4865" s="2"/>
      <c r="L4865" s="2"/>
      <c r="M4865"/>
      <c r="N4865" s="1"/>
      <c r="Q4865"/>
    </row>
    <row r="4866" spans="4:17">
      <c r="D4866" s="1"/>
      <c r="F4866"/>
      <c r="K4866" s="2"/>
      <c r="L4866" s="2"/>
      <c r="M4866"/>
      <c r="N4866" s="1"/>
      <c r="Q4866"/>
    </row>
    <row r="4867" spans="4:17">
      <c r="D4867" s="1"/>
      <c r="F4867"/>
      <c r="K4867" s="2"/>
      <c r="L4867" s="2"/>
      <c r="M4867"/>
      <c r="N4867" s="1"/>
      <c r="Q4867"/>
    </row>
    <row r="4868" spans="4:17">
      <c r="D4868" s="1"/>
      <c r="F4868"/>
      <c r="K4868" s="2"/>
      <c r="L4868" s="2"/>
      <c r="M4868"/>
      <c r="N4868" s="1"/>
      <c r="Q4868"/>
    </row>
    <row r="4869" spans="4:17">
      <c r="D4869" s="1"/>
      <c r="F4869"/>
      <c r="K4869" s="2"/>
      <c r="L4869" s="2"/>
      <c r="M4869"/>
      <c r="N4869" s="1"/>
      <c r="Q4869"/>
    </row>
    <row r="4870" spans="4:17">
      <c r="D4870" s="1"/>
      <c r="F4870"/>
      <c r="K4870" s="2"/>
      <c r="L4870" s="2"/>
      <c r="M4870"/>
      <c r="N4870" s="1"/>
      <c r="Q4870"/>
    </row>
    <row r="4871" spans="4:17">
      <c r="D4871" s="1"/>
      <c r="F4871"/>
      <c r="K4871" s="2"/>
      <c r="L4871" s="2"/>
      <c r="M4871"/>
      <c r="N4871" s="1"/>
      <c r="Q4871"/>
    </row>
    <row r="4872" spans="4:17">
      <c r="D4872" s="1"/>
      <c r="F4872"/>
      <c r="K4872" s="2"/>
      <c r="L4872" s="2"/>
      <c r="M4872"/>
      <c r="N4872" s="1"/>
      <c r="Q4872"/>
    </row>
    <row r="4873" spans="4:17">
      <c r="D4873" s="1"/>
      <c r="F4873"/>
      <c r="K4873" s="2"/>
      <c r="L4873" s="2"/>
      <c r="M4873"/>
      <c r="N4873" s="1"/>
      <c r="Q4873"/>
    </row>
    <row r="4874" spans="4:17">
      <c r="D4874" s="1"/>
      <c r="F4874"/>
      <c r="K4874" s="2"/>
      <c r="L4874" s="2"/>
      <c r="M4874"/>
      <c r="N4874" s="1"/>
      <c r="Q4874"/>
    </row>
    <row r="4875" spans="4:17">
      <c r="D4875" s="1"/>
      <c r="F4875"/>
      <c r="K4875" s="2"/>
      <c r="L4875" s="2"/>
      <c r="M4875"/>
      <c r="N4875" s="1"/>
      <c r="Q4875"/>
    </row>
    <row r="4876" spans="4:17">
      <c r="D4876" s="1"/>
      <c r="F4876"/>
      <c r="K4876" s="2"/>
      <c r="L4876" s="2"/>
      <c r="M4876"/>
      <c r="N4876" s="1"/>
      <c r="Q4876"/>
    </row>
    <row r="4877" spans="4:17">
      <c r="D4877" s="1"/>
      <c r="F4877"/>
      <c r="K4877" s="2"/>
      <c r="L4877" s="2"/>
      <c r="M4877"/>
      <c r="N4877" s="1"/>
      <c r="Q4877"/>
    </row>
    <row r="4878" spans="4:17">
      <c r="D4878" s="1"/>
      <c r="F4878"/>
      <c r="K4878" s="2"/>
      <c r="L4878" s="2"/>
      <c r="M4878"/>
      <c r="N4878" s="1"/>
      <c r="Q4878"/>
    </row>
    <row r="4879" spans="4:17">
      <c r="D4879" s="1"/>
      <c r="F4879"/>
      <c r="K4879" s="2"/>
      <c r="L4879" s="2"/>
      <c r="M4879"/>
      <c r="N4879" s="1"/>
      <c r="Q4879"/>
    </row>
    <row r="4880" spans="4:17">
      <c r="D4880" s="1"/>
      <c r="F4880"/>
      <c r="K4880" s="2"/>
      <c r="L4880" s="2"/>
      <c r="M4880"/>
      <c r="N4880" s="1"/>
      <c r="Q4880"/>
    </row>
    <row r="4881" spans="4:17">
      <c r="D4881" s="1"/>
      <c r="F4881"/>
      <c r="K4881" s="2"/>
      <c r="L4881" s="2"/>
      <c r="M4881"/>
      <c r="N4881" s="1"/>
      <c r="Q4881"/>
    </row>
    <row r="4882" spans="4:17">
      <c r="D4882" s="1"/>
      <c r="F4882"/>
      <c r="K4882" s="2"/>
      <c r="L4882" s="2"/>
      <c r="M4882"/>
      <c r="N4882" s="1"/>
      <c r="Q4882"/>
    </row>
    <row r="4883" spans="4:17">
      <c r="D4883" s="1"/>
      <c r="F4883"/>
      <c r="K4883" s="2"/>
      <c r="L4883" s="2"/>
      <c r="M4883"/>
      <c r="N4883" s="1"/>
      <c r="Q4883"/>
    </row>
    <row r="4884" spans="4:17">
      <c r="D4884" s="1"/>
      <c r="F4884"/>
      <c r="K4884" s="2"/>
      <c r="L4884" s="2"/>
      <c r="M4884"/>
      <c r="N4884" s="1"/>
      <c r="Q4884"/>
    </row>
    <row r="4885" spans="4:17">
      <c r="D4885" s="1"/>
      <c r="F4885"/>
      <c r="K4885" s="2"/>
      <c r="L4885" s="2"/>
      <c r="M4885"/>
      <c r="N4885" s="1"/>
      <c r="Q4885"/>
    </row>
    <row r="4886" spans="4:17">
      <c r="D4886" s="1"/>
      <c r="F4886"/>
      <c r="K4886" s="2"/>
      <c r="L4886" s="2"/>
      <c r="M4886"/>
      <c r="N4886" s="1"/>
      <c r="Q4886"/>
    </row>
    <row r="4887" spans="4:17">
      <c r="D4887" s="1"/>
      <c r="F4887"/>
      <c r="K4887" s="2"/>
      <c r="L4887" s="2"/>
      <c r="M4887"/>
      <c r="N4887" s="1"/>
      <c r="Q4887"/>
    </row>
    <row r="4888" spans="4:17">
      <c r="D4888" s="1"/>
      <c r="F4888"/>
      <c r="K4888" s="2"/>
      <c r="L4888" s="2"/>
      <c r="M4888"/>
      <c r="N4888" s="1"/>
      <c r="Q4888"/>
    </row>
    <row r="4889" spans="4:17">
      <c r="D4889" s="1"/>
      <c r="F4889"/>
      <c r="K4889" s="2"/>
      <c r="L4889" s="2"/>
      <c r="M4889"/>
      <c r="N4889" s="1"/>
      <c r="Q4889"/>
    </row>
    <row r="4890" spans="4:17">
      <c r="D4890" s="1"/>
      <c r="F4890"/>
      <c r="K4890" s="2"/>
      <c r="L4890" s="2"/>
      <c r="M4890"/>
      <c r="N4890" s="1"/>
      <c r="Q4890"/>
    </row>
    <row r="4891" spans="4:17">
      <c r="D4891" s="1"/>
      <c r="F4891"/>
      <c r="K4891" s="2"/>
      <c r="L4891" s="2"/>
      <c r="M4891"/>
      <c r="N4891" s="1"/>
      <c r="Q4891"/>
    </row>
    <row r="4892" spans="4:17">
      <c r="D4892" s="1"/>
      <c r="F4892"/>
      <c r="K4892" s="2"/>
      <c r="L4892" s="2"/>
      <c r="M4892"/>
      <c r="N4892" s="1"/>
      <c r="Q4892"/>
    </row>
    <row r="4893" spans="4:17">
      <c r="D4893" s="1"/>
      <c r="F4893"/>
      <c r="K4893" s="2"/>
      <c r="L4893" s="2"/>
      <c r="M4893"/>
      <c r="N4893" s="1"/>
      <c r="Q4893"/>
    </row>
    <row r="4894" spans="4:17">
      <c r="D4894" s="1"/>
      <c r="F4894"/>
      <c r="K4894" s="2"/>
      <c r="L4894" s="2"/>
      <c r="M4894"/>
      <c r="N4894" s="1"/>
      <c r="Q4894"/>
    </row>
    <row r="4895" spans="4:17">
      <c r="D4895" s="1"/>
      <c r="F4895"/>
      <c r="K4895" s="2"/>
      <c r="L4895" s="2"/>
      <c r="M4895"/>
      <c r="N4895" s="1"/>
      <c r="Q4895"/>
    </row>
    <row r="4896" spans="4:17">
      <c r="D4896" s="1"/>
      <c r="F4896"/>
      <c r="K4896" s="2"/>
      <c r="L4896" s="2"/>
      <c r="M4896"/>
      <c r="N4896" s="1"/>
      <c r="Q4896"/>
    </row>
    <row r="4897" spans="4:17">
      <c r="D4897" s="1"/>
      <c r="F4897"/>
      <c r="K4897" s="2"/>
      <c r="L4897" s="2"/>
      <c r="M4897"/>
      <c r="N4897" s="1"/>
      <c r="Q4897"/>
    </row>
    <row r="4898" spans="4:17">
      <c r="D4898" s="1"/>
      <c r="F4898"/>
      <c r="K4898" s="2"/>
      <c r="L4898" s="2"/>
      <c r="M4898"/>
      <c r="N4898" s="1"/>
      <c r="Q4898"/>
    </row>
    <row r="4899" spans="4:17">
      <c r="D4899" s="1"/>
      <c r="F4899"/>
      <c r="K4899" s="2"/>
      <c r="L4899" s="2"/>
      <c r="M4899"/>
      <c r="N4899" s="1"/>
      <c r="Q4899"/>
    </row>
    <row r="4900" spans="4:17">
      <c r="D4900" s="1"/>
      <c r="F4900"/>
      <c r="K4900" s="2"/>
      <c r="L4900" s="2"/>
      <c r="M4900"/>
      <c r="N4900" s="1"/>
      <c r="Q4900"/>
    </row>
    <row r="4901" spans="4:17">
      <c r="D4901" s="1"/>
      <c r="F4901"/>
      <c r="K4901" s="2"/>
      <c r="L4901" s="2"/>
      <c r="M4901"/>
      <c r="N4901" s="1"/>
      <c r="Q4901"/>
    </row>
    <row r="4902" spans="4:17">
      <c r="D4902" s="1"/>
      <c r="F4902"/>
      <c r="K4902" s="2"/>
      <c r="L4902" s="2"/>
      <c r="M4902"/>
      <c r="N4902" s="1"/>
      <c r="Q4902"/>
    </row>
    <row r="4903" spans="4:17">
      <c r="D4903" s="1"/>
      <c r="F4903"/>
      <c r="K4903" s="2"/>
      <c r="L4903" s="2"/>
      <c r="M4903"/>
      <c r="N4903" s="1"/>
      <c r="Q4903"/>
    </row>
    <row r="4904" spans="4:17">
      <c r="D4904" s="1"/>
      <c r="F4904"/>
      <c r="K4904" s="2"/>
      <c r="L4904" s="2"/>
      <c r="M4904"/>
      <c r="N4904" s="1"/>
      <c r="Q4904"/>
    </row>
    <row r="4905" spans="4:17">
      <c r="D4905" s="1"/>
      <c r="F4905"/>
      <c r="K4905" s="2"/>
      <c r="L4905" s="2"/>
      <c r="M4905"/>
      <c r="N4905" s="1"/>
      <c r="Q4905"/>
    </row>
    <row r="4906" spans="4:17">
      <c r="D4906" s="1"/>
      <c r="F4906"/>
      <c r="K4906" s="2"/>
      <c r="L4906" s="2"/>
      <c r="M4906"/>
      <c r="N4906" s="1"/>
      <c r="Q4906"/>
    </row>
    <row r="4907" spans="4:17">
      <c r="D4907" s="1"/>
      <c r="F4907"/>
      <c r="K4907" s="2"/>
      <c r="L4907" s="2"/>
      <c r="M4907"/>
      <c r="N4907" s="1"/>
      <c r="Q4907"/>
    </row>
    <row r="4908" spans="4:17">
      <c r="D4908" s="1"/>
      <c r="F4908"/>
      <c r="K4908" s="2"/>
      <c r="L4908" s="2"/>
      <c r="M4908"/>
      <c r="N4908" s="1"/>
      <c r="Q4908"/>
    </row>
    <row r="4909" spans="4:17">
      <c r="D4909" s="1"/>
      <c r="F4909"/>
      <c r="K4909" s="2"/>
      <c r="L4909" s="2"/>
      <c r="M4909"/>
      <c r="N4909" s="1"/>
      <c r="Q4909"/>
    </row>
    <row r="4910" spans="4:17">
      <c r="D4910" s="1"/>
      <c r="F4910"/>
      <c r="K4910" s="2"/>
      <c r="L4910" s="2"/>
      <c r="M4910"/>
      <c r="N4910" s="1"/>
      <c r="Q4910"/>
    </row>
    <row r="4911" spans="4:17">
      <c r="D4911" s="1"/>
      <c r="F4911"/>
      <c r="K4911" s="2"/>
      <c r="L4911" s="2"/>
      <c r="M4911"/>
      <c r="N4911" s="1"/>
      <c r="Q4911"/>
    </row>
    <row r="4912" spans="4:17">
      <c r="D4912" s="1"/>
      <c r="F4912"/>
      <c r="K4912" s="2"/>
      <c r="L4912" s="2"/>
      <c r="M4912"/>
      <c r="N4912" s="1"/>
      <c r="Q4912"/>
    </row>
    <row r="4913" spans="4:17">
      <c r="D4913" s="1"/>
      <c r="F4913"/>
      <c r="K4913" s="2"/>
      <c r="L4913" s="2"/>
      <c r="M4913"/>
      <c r="N4913" s="1"/>
      <c r="Q4913"/>
    </row>
    <row r="4914" spans="4:17">
      <c r="D4914" s="1"/>
      <c r="F4914"/>
      <c r="K4914" s="2"/>
      <c r="L4914" s="2"/>
      <c r="M4914"/>
      <c r="N4914" s="1"/>
      <c r="Q4914"/>
    </row>
    <row r="4915" spans="4:17">
      <c r="D4915" s="1"/>
      <c r="F4915"/>
      <c r="K4915" s="2"/>
      <c r="L4915" s="2"/>
      <c r="M4915"/>
      <c r="N4915" s="1"/>
      <c r="Q4915"/>
    </row>
    <row r="4916" spans="4:17">
      <c r="D4916" s="1"/>
      <c r="F4916"/>
      <c r="K4916" s="2"/>
      <c r="L4916" s="2"/>
      <c r="M4916"/>
      <c r="N4916" s="1"/>
      <c r="Q4916"/>
    </row>
    <row r="4917" spans="4:17">
      <c r="D4917" s="1"/>
      <c r="F4917"/>
      <c r="K4917" s="2"/>
      <c r="L4917" s="2"/>
      <c r="M4917"/>
      <c r="N4917" s="1"/>
      <c r="Q4917"/>
    </row>
    <row r="4918" spans="4:17">
      <c r="D4918" s="1"/>
      <c r="F4918"/>
      <c r="K4918" s="2"/>
      <c r="L4918" s="2"/>
      <c r="M4918"/>
      <c r="N4918" s="1"/>
      <c r="Q4918"/>
    </row>
    <row r="4919" spans="4:17">
      <c r="D4919" s="1"/>
      <c r="F4919"/>
      <c r="K4919" s="2"/>
      <c r="L4919" s="2"/>
      <c r="M4919"/>
      <c r="N4919" s="1"/>
      <c r="Q4919"/>
    </row>
    <row r="4920" spans="4:17">
      <c r="D4920" s="1"/>
      <c r="F4920"/>
      <c r="K4920" s="2"/>
      <c r="L4920" s="2"/>
      <c r="M4920"/>
      <c r="N4920" s="1"/>
      <c r="Q4920"/>
    </row>
    <row r="4921" spans="4:17">
      <c r="D4921" s="1"/>
      <c r="F4921"/>
      <c r="K4921" s="2"/>
      <c r="L4921" s="2"/>
      <c r="M4921"/>
      <c r="N4921" s="1"/>
      <c r="Q4921"/>
    </row>
    <row r="4922" spans="4:17">
      <c r="D4922" s="1"/>
      <c r="F4922"/>
      <c r="K4922" s="2"/>
      <c r="L4922" s="2"/>
      <c r="M4922"/>
      <c r="N4922" s="1"/>
      <c r="Q4922"/>
    </row>
    <row r="4923" spans="4:17">
      <c r="D4923" s="1"/>
      <c r="F4923"/>
      <c r="K4923" s="2"/>
      <c r="L4923" s="2"/>
      <c r="M4923"/>
      <c r="N4923" s="1"/>
      <c r="Q4923"/>
    </row>
    <row r="4924" spans="4:17">
      <c r="D4924" s="1"/>
      <c r="F4924"/>
      <c r="K4924" s="2"/>
      <c r="L4924" s="2"/>
      <c r="M4924"/>
      <c r="N4924" s="1"/>
      <c r="Q4924"/>
    </row>
    <row r="4925" spans="4:17">
      <c r="D4925" s="1"/>
      <c r="F4925"/>
      <c r="K4925" s="2"/>
      <c r="L4925" s="2"/>
      <c r="M4925"/>
      <c r="N4925" s="1"/>
      <c r="Q4925"/>
    </row>
    <row r="4926" spans="4:17">
      <c r="D4926" s="1"/>
      <c r="F4926"/>
      <c r="K4926" s="2"/>
      <c r="L4926" s="2"/>
      <c r="M4926"/>
      <c r="N4926" s="1"/>
      <c r="Q4926"/>
    </row>
    <row r="4927" spans="4:17">
      <c r="D4927" s="1"/>
      <c r="F4927"/>
      <c r="K4927" s="2"/>
      <c r="L4927" s="2"/>
      <c r="M4927"/>
      <c r="N4927" s="1"/>
      <c r="Q4927"/>
    </row>
    <row r="4928" spans="4:17">
      <c r="D4928" s="1"/>
      <c r="F4928"/>
      <c r="K4928" s="2"/>
      <c r="L4928" s="2"/>
      <c r="M4928"/>
      <c r="N4928" s="1"/>
      <c r="Q4928"/>
    </row>
    <row r="4929" spans="4:17">
      <c r="D4929" s="1"/>
      <c r="F4929"/>
      <c r="K4929" s="2"/>
      <c r="L4929" s="2"/>
      <c r="M4929"/>
      <c r="N4929" s="1"/>
      <c r="Q4929"/>
    </row>
    <row r="4930" spans="4:17">
      <c r="D4930" s="1"/>
      <c r="F4930"/>
      <c r="K4930" s="2"/>
      <c r="L4930" s="2"/>
      <c r="M4930"/>
      <c r="N4930" s="1"/>
      <c r="Q4930"/>
    </row>
    <row r="4931" spans="4:17">
      <c r="D4931" s="1"/>
      <c r="F4931"/>
      <c r="K4931" s="2"/>
      <c r="L4931" s="2"/>
      <c r="M4931"/>
      <c r="N4931" s="1"/>
      <c r="Q4931"/>
    </row>
    <row r="4932" spans="4:17">
      <c r="D4932" s="1"/>
      <c r="F4932"/>
      <c r="K4932" s="2"/>
      <c r="L4932" s="2"/>
      <c r="M4932"/>
      <c r="N4932" s="1"/>
      <c r="Q4932"/>
    </row>
    <row r="4933" spans="4:17">
      <c r="D4933" s="1"/>
      <c r="F4933"/>
      <c r="K4933" s="2"/>
      <c r="L4933" s="2"/>
      <c r="M4933"/>
      <c r="N4933" s="1"/>
      <c r="Q4933"/>
    </row>
    <row r="4934" spans="4:17">
      <c r="D4934" s="1"/>
      <c r="F4934"/>
      <c r="K4934" s="2"/>
      <c r="L4934" s="2"/>
      <c r="M4934"/>
      <c r="N4934" s="1"/>
      <c r="Q4934"/>
    </row>
    <row r="4935" spans="4:17">
      <c r="D4935" s="1"/>
      <c r="F4935"/>
      <c r="K4935" s="2"/>
      <c r="L4935" s="2"/>
      <c r="M4935"/>
      <c r="N4935" s="1"/>
      <c r="Q4935"/>
    </row>
    <row r="4936" spans="4:17">
      <c r="D4936" s="1"/>
      <c r="F4936"/>
      <c r="K4936" s="2"/>
      <c r="L4936" s="2"/>
      <c r="M4936"/>
      <c r="N4936" s="1"/>
      <c r="Q4936"/>
    </row>
    <row r="4937" spans="4:17">
      <c r="D4937" s="1"/>
      <c r="F4937"/>
      <c r="K4937" s="2"/>
      <c r="L4937" s="2"/>
      <c r="M4937"/>
      <c r="N4937" s="1"/>
      <c r="Q4937"/>
    </row>
    <row r="4938" spans="4:17">
      <c r="D4938" s="1"/>
      <c r="F4938"/>
      <c r="K4938" s="2"/>
      <c r="L4938" s="2"/>
      <c r="M4938"/>
      <c r="N4938" s="1"/>
      <c r="Q4938"/>
    </row>
    <row r="4939" spans="4:17">
      <c r="D4939" s="1"/>
      <c r="F4939"/>
      <c r="K4939" s="2"/>
      <c r="L4939" s="2"/>
      <c r="M4939"/>
      <c r="N4939" s="1"/>
      <c r="Q4939"/>
    </row>
    <row r="4940" spans="4:17">
      <c r="D4940" s="1"/>
      <c r="F4940"/>
      <c r="K4940" s="2"/>
      <c r="L4940" s="2"/>
      <c r="M4940"/>
      <c r="N4940" s="1"/>
      <c r="Q4940"/>
    </row>
    <row r="4941" spans="4:17">
      <c r="D4941" s="1"/>
      <c r="F4941"/>
      <c r="K4941" s="2"/>
      <c r="L4941" s="2"/>
      <c r="M4941"/>
      <c r="N4941" s="1"/>
      <c r="Q4941"/>
    </row>
    <row r="4942" spans="4:17">
      <c r="D4942" s="1"/>
      <c r="F4942"/>
      <c r="K4942" s="2"/>
      <c r="L4942" s="2"/>
      <c r="M4942"/>
      <c r="N4942" s="1"/>
      <c r="Q4942"/>
    </row>
    <row r="4943" spans="4:17">
      <c r="D4943" s="1"/>
      <c r="F4943"/>
      <c r="K4943" s="2"/>
      <c r="L4943" s="2"/>
      <c r="M4943"/>
      <c r="N4943" s="1"/>
      <c r="Q4943"/>
    </row>
    <row r="4944" spans="4:17">
      <c r="D4944" s="1"/>
      <c r="F4944"/>
      <c r="K4944" s="2"/>
      <c r="L4944" s="2"/>
      <c r="M4944"/>
      <c r="N4944" s="1"/>
      <c r="Q4944"/>
    </row>
    <row r="4945" spans="4:17">
      <c r="D4945" s="1"/>
      <c r="F4945"/>
      <c r="K4945" s="2"/>
      <c r="L4945" s="2"/>
      <c r="M4945"/>
      <c r="N4945" s="1"/>
      <c r="Q4945"/>
    </row>
    <row r="4946" spans="4:17">
      <c r="D4946" s="1"/>
      <c r="F4946"/>
      <c r="K4946" s="2"/>
      <c r="L4946" s="2"/>
      <c r="M4946"/>
      <c r="N4946" s="1"/>
      <c r="Q4946"/>
    </row>
    <row r="4947" spans="4:17">
      <c r="D4947" s="1"/>
      <c r="F4947"/>
      <c r="K4947" s="2"/>
      <c r="L4947" s="2"/>
      <c r="M4947"/>
      <c r="N4947" s="1"/>
      <c r="Q4947"/>
    </row>
    <row r="4948" spans="4:17">
      <c r="D4948" s="1"/>
      <c r="F4948"/>
      <c r="K4948" s="2"/>
      <c r="L4948" s="2"/>
      <c r="M4948"/>
      <c r="N4948" s="1"/>
      <c r="Q4948"/>
    </row>
    <row r="4949" spans="4:17">
      <c r="D4949" s="1"/>
      <c r="F4949"/>
      <c r="K4949" s="2"/>
      <c r="L4949" s="2"/>
      <c r="M4949"/>
      <c r="N4949" s="1"/>
      <c r="Q4949"/>
    </row>
    <row r="4950" spans="4:17">
      <c r="D4950" s="1"/>
      <c r="F4950"/>
      <c r="K4950" s="2"/>
      <c r="L4950" s="2"/>
      <c r="M4950"/>
      <c r="N4950" s="1"/>
      <c r="Q4950"/>
    </row>
    <row r="4951" spans="4:17">
      <c r="D4951" s="1"/>
      <c r="F4951"/>
      <c r="K4951" s="2"/>
      <c r="L4951" s="2"/>
      <c r="M4951"/>
      <c r="N4951" s="1"/>
      <c r="Q4951"/>
    </row>
    <row r="4952" spans="4:17">
      <c r="D4952" s="1"/>
      <c r="F4952"/>
      <c r="K4952" s="2"/>
      <c r="L4952" s="2"/>
      <c r="M4952"/>
      <c r="N4952" s="1"/>
      <c r="Q4952"/>
    </row>
    <row r="4953" spans="4:17">
      <c r="D4953" s="1"/>
      <c r="F4953"/>
      <c r="K4953" s="2"/>
      <c r="L4953" s="2"/>
      <c r="M4953"/>
      <c r="N4953" s="1"/>
      <c r="Q4953"/>
    </row>
    <row r="4954" spans="4:17">
      <c r="D4954" s="1"/>
      <c r="F4954"/>
      <c r="K4954" s="2"/>
      <c r="L4954" s="2"/>
      <c r="M4954"/>
      <c r="N4954" s="1"/>
      <c r="Q4954"/>
    </row>
    <row r="4955" spans="4:17">
      <c r="D4955" s="1"/>
      <c r="F4955"/>
      <c r="K4955" s="2"/>
      <c r="L4955" s="2"/>
      <c r="M4955"/>
      <c r="N4955" s="1"/>
      <c r="Q4955"/>
    </row>
    <row r="4956" spans="4:17">
      <c r="D4956" s="1"/>
      <c r="F4956"/>
      <c r="K4956" s="2"/>
      <c r="L4956" s="2"/>
      <c r="M4956"/>
      <c r="N4956" s="1"/>
      <c r="Q4956"/>
    </row>
    <row r="4957" spans="4:17">
      <c r="D4957" s="1"/>
      <c r="F4957"/>
      <c r="K4957" s="2"/>
      <c r="L4957" s="2"/>
      <c r="M4957"/>
      <c r="N4957" s="1"/>
      <c r="Q4957"/>
    </row>
    <row r="4958" spans="4:17">
      <c r="D4958" s="1"/>
      <c r="F4958"/>
      <c r="K4958" s="2"/>
      <c r="L4958" s="2"/>
      <c r="M4958"/>
      <c r="N4958" s="1"/>
      <c r="Q4958"/>
    </row>
    <row r="4959" spans="4:17">
      <c r="D4959" s="1"/>
      <c r="F4959"/>
      <c r="K4959" s="2"/>
      <c r="L4959" s="2"/>
      <c r="M4959"/>
      <c r="N4959" s="1"/>
      <c r="Q4959"/>
    </row>
    <row r="4960" spans="4:17">
      <c r="D4960" s="1"/>
      <c r="F4960"/>
      <c r="K4960" s="2"/>
      <c r="L4960" s="2"/>
      <c r="M4960"/>
      <c r="N4960" s="1"/>
      <c r="Q4960"/>
    </row>
    <row r="4961" spans="4:17">
      <c r="D4961" s="1"/>
      <c r="F4961"/>
      <c r="K4961" s="2"/>
      <c r="L4961" s="2"/>
      <c r="M4961"/>
      <c r="N4961" s="1"/>
      <c r="Q4961"/>
    </row>
    <row r="4962" spans="4:17">
      <c r="D4962" s="1"/>
      <c r="F4962"/>
      <c r="K4962" s="2"/>
      <c r="L4962" s="2"/>
      <c r="M4962"/>
      <c r="N4962" s="1"/>
      <c r="Q4962"/>
    </row>
    <row r="4963" spans="4:17">
      <c r="D4963" s="1"/>
      <c r="F4963"/>
      <c r="K4963" s="2"/>
      <c r="L4963" s="2"/>
      <c r="M4963"/>
      <c r="N4963" s="1"/>
      <c r="Q4963"/>
    </row>
    <row r="4964" spans="4:17">
      <c r="D4964" s="1"/>
      <c r="F4964"/>
      <c r="K4964" s="2"/>
      <c r="L4964" s="2"/>
      <c r="M4964"/>
      <c r="N4964" s="1"/>
      <c r="Q4964"/>
    </row>
    <row r="4965" spans="4:17">
      <c r="D4965" s="1"/>
      <c r="F4965"/>
      <c r="K4965" s="2"/>
      <c r="L4965" s="2"/>
      <c r="M4965"/>
      <c r="N4965" s="1"/>
      <c r="Q4965"/>
    </row>
    <row r="4966" spans="4:17">
      <c r="D4966" s="1"/>
      <c r="F4966"/>
      <c r="K4966" s="2"/>
      <c r="L4966" s="2"/>
      <c r="M4966"/>
      <c r="N4966" s="1"/>
      <c r="Q4966"/>
    </row>
    <row r="4967" spans="4:17">
      <c r="D4967" s="1"/>
      <c r="F4967"/>
      <c r="K4967" s="2"/>
      <c r="L4967" s="2"/>
      <c r="M4967"/>
      <c r="N4967" s="1"/>
      <c r="Q4967"/>
    </row>
    <row r="4968" spans="4:17">
      <c r="D4968" s="1"/>
      <c r="F4968"/>
      <c r="K4968" s="2"/>
      <c r="L4968" s="2"/>
      <c r="M4968"/>
      <c r="N4968" s="1"/>
      <c r="Q4968"/>
    </row>
    <row r="4969" spans="4:17">
      <c r="D4969" s="1"/>
      <c r="F4969"/>
      <c r="K4969" s="2"/>
      <c r="L4969" s="2"/>
      <c r="M4969"/>
      <c r="N4969" s="1"/>
      <c r="Q4969"/>
    </row>
    <row r="4970" spans="4:17">
      <c r="D4970" s="1"/>
      <c r="F4970"/>
      <c r="K4970" s="2"/>
      <c r="L4970" s="2"/>
      <c r="M4970"/>
      <c r="N4970" s="1"/>
      <c r="Q4970"/>
    </row>
    <row r="4971" spans="4:17">
      <c r="D4971" s="1"/>
      <c r="F4971"/>
      <c r="K4971" s="2"/>
      <c r="L4971" s="2"/>
      <c r="M4971"/>
      <c r="N4971" s="1"/>
      <c r="Q4971"/>
    </row>
    <row r="4972" spans="4:17">
      <c r="D4972" s="1"/>
      <c r="F4972"/>
      <c r="K4972" s="2"/>
      <c r="L4972" s="2"/>
      <c r="M4972"/>
      <c r="N4972" s="1"/>
      <c r="Q4972"/>
    </row>
    <row r="4973" spans="4:17">
      <c r="D4973" s="1"/>
      <c r="F4973"/>
      <c r="K4973" s="2"/>
      <c r="L4973" s="2"/>
      <c r="M4973"/>
      <c r="N4973" s="1"/>
      <c r="Q4973"/>
    </row>
    <row r="4974" spans="4:17">
      <c r="D4974" s="1"/>
      <c r="F4974"/>
      <c r="K4974" s="2"/>
      <c r="L4974" s="2"/>
      <c r="M4974"/>
      <c r="N4974" s="1"/>
      <c r="Q4974"/>
    </row>
    <row r="4975" spans="4:17">
      <c r="D4975" s="1"/>
      <c r="F4975"/>
      <c r="K4975" s="2"/>
      <c r="L4975" s="2"/>
      <c r="M4975"/>
      <c r="N4975" s="1"/>
      <c r="Q4975"/>
    </row>
    <row r="4976" spans="4:17">
      <c r="D4976" s="1"/>
      <c r="F4976"/>
      <c r="K4976" s="2"/>
      <c r="L4976" s="2"/>
      <c r="M4976"/>
      <c r="N4976" s="1"/>
      <c r="Q4976"/>
    </row>
    <row r="4977" spans="4:17">
      <c r="D4977" s="1"/>
      <c r="F4977"/>
      <c r="K4977" s="2"/>
      <c r="L4977" s="2"/>
      <c r="M4977"/>
      <c r="N4977" s="1"/>
      <c r="Q4977"/>
    </row>
    <row r="4978" spans="4:17">
      <c r="D4978" s="1"/>
      <c r="F4978"/>
      <c r="K4978" s="2"/>
      <c r="L4978" s="2"/>
      <c r="M4978"/>
      <c r="N4978" s="1"/>
      <c r="Q4978"/>
    </row>
    <row r="4979" spans="4:17">
      <c r="D4979" s="1"/>
      <c r="F4979"/>
      <c r="K4979" s="2"/>
      <c r="L4979" s="2"/>
      <c r="M4979"/>
      <c r="N4979" s="1"/>
      <c r="Q4979"/>
    </row>
    <row r="4980" spans="4:17">
      <c r="D4980" s="1"/>
      <c r="F4980"/>
      <c r="K4980" s="2"/>
      <c r="L4980" s="2"/>
      <c r="M4980"/>
      <c r="N4980" s="1"/>
      <c r="Q4980"/>
    </row>
    <row r="4981" spans="4:17">
      <c r="D4981" s="1"/>
      <c r="F4981"/>
      <c r="K4981" s="2"/>
      <c r="L4981" s="2"/>
      <c r="M4981"/>
      <c r="N4981" s="1"/>
      <c r="Q4981"/>
    </row>
    <row r="4982" spans="4:17">
      <c r="D4982" s="1"/>
      <c r="F4982"/>
      <c r="K4982" s="2"/>
      <c r="L4982" s="2"/>
      <c r="M4982"/>
      <c r="N4982" s="1"/>
      <c r="Q4982"/>
    </row>
    <row r="4983" spans="4:17">
      <c r="D4983" s="1"/>
      <c r="F4983"/>
      <c r="K4983" s="2"/>
      <c r="L4983" s="2"/>
      <c r="M4983"/>
      <c r="N4983" s="1"/>
      <c r="Q4983"/>
    </row>
    <row r="4984" spans="4:17">
      <c r="D4984" s="1"/>
      <c r="F4984"/>
      <c r="K4984" s="2"/>
      <c r="L4984" s="2"/>
      <c r="M4984"/>
      <c r="N4984" s="1"/>
      <c r="Q4984"/>
    </row>
    <row r="4985" spans="4:17">
      <c r="D4985" s="1"/>
      <c r="F4985"/>
      <c r="K4985" s="2"/>
      <c r="L4985" s="2"/>
      <c r="M4985"/>
      <c r="N4985" s="1"/>
      <c r="Q4985"/>
    </row>
    <row r="4986" spans="4:17">
      <c r="D4986" s="1"/>
      <c r="F4986"/>
      <c r="K4986" s="2"/>
      <c r="L4986" s="2"/>
      <c r="M4986"/>
      <c r="N4986" s="1"/>
      <c r="Q4986"/>
    </row>
    <row r="4987" spans="4:17">
      <c r="D4987" s="1"/>
      <c r="F4987"/>
      <c r="K4987" s="2"/>
      <c r="L4987" s="2"/>
      <c r="M4987"/>
      <c r="N4987" s="1"/>
      <c r="Q4987"/>
    </row>
    <row r="4988" spans="4:17">
      <c r="D4988" s="1"/>
      <c r="F4988"/>
      <c r="K4988" s="2"/>
      <c r="L4988" s="2"/>
      <c r="M4988"/>
      <c r="N4988" s="1"/>
      <c r="Q4988"/>
    </row>
    <row r="4989" spans="4:17">
      <c r="D4989" s="1"/>
      <c r="F4989"/>
      <c r="K4989" s="2"/>
      <c r="L4989" s="2"/>
      <c r="M4989"/>
      <c r="N4989" s="1"/>
      <c r="Q4989"/>
    </row>
    <row r="4990" spans="4:17">
      <c r="D4990" s="1"/>
      <c r="F4990"/>
      <c r="K4990" s="2"/>
      <c r="L4990" s="2"/>
      <c r="M4990"/>
      <c r="N4990" s="1"/>
      <c r="Q4990"/>
    </row>
    <row r="4991" spans="4:17">
      <c r="D4991" s="1"/>
      <c r="F4991"/>
      <c r="K4991" s="2"/>
      <c r="L4991" s="2"/>
      <c r="M4991"/>
      <c r="N4991" s="1"/>
      <c r="Q4991"/>
    </row>
    <row r="4992" spans="4:17">
      <c r="D4992" s="1"/>
      <c r="F4992"/>
      <c r="K4992" s="2"/>
      <c r="L4992" s="2"/>
      <c r="M4992"/>
      <c r="N4992" s="1"/>
      <c r="Q4992"/>
    </row>
    <row r="4993" spans="4:17">
      <c r="D4993" s="1"/>
      <c r="F4993"/>
      <c r="K4993" s="2"/>
      <c r="L4993" s="2"/>
      <c r="M4993"/>
      <c r="N4993" s="1"/>
      <c r="Q4993"/>
    </row>
    <row r="4994" spans="4:17">
      <c r="D4994" s="1"/>
      <c r="F4994"/>
      <c r="K4994" s="2"/>
      <c r="L4994" s="2"/>
      <c r="M4994"/>
      <c r="N4994" s="1"/>
      <c r="Q4994"/>
    </row>
    <row r="4995" spans="4:17">
      <c r="D4995" s="1"/>
      <c r="F4995"/>
      <c r="K4995" s="2"/>
      <c r="L4995" s="2"/>
      <c r="M4995"/>
      <c r="N4995" s="1"/>
      <c r="Q4995"/>
    </row>
    <row r="4996" spans="4:17">
      <c r="D4996" s="1"/>
      <c r="F4996"/>
      <c r="K4996" s="2"/>
      <c r="L4996" s="2"/>
      <c r="M4996"/>
      <c r="N4996" s="1"/>
      <c r="Q4996"/>
    </row>
    <row r="4997" spans="4:17">
      <c r="D4997" s="1"/>
      <c r="F4997"/>
      <c r="K4997" s="2"/>
      <c r="L4997" s="2"/>
      <c r="M4997"/>
      <c r="N4997" s="1"/>
      <c r="Q4997"/>
    </row>
    <row r="4998" spans="4:17">
      <c r="D4998" s="1"/>
      <c r="F4998"/>
      <c r="K4998" s="2"/>
      <c r="L4998" s="2"/>
      <c r="M4998"/>
      <c r="N4998" s="1"/>
      <c r="Q4998"/>
    </row>
    <row r="4999" spans="4:17">
      <c r="D4999" s="1"/>
      <c r="F4999"/>
      <c r="K4999" s="2"/>
      <c r="L4999" s="2"/>
      <c r="M4999"/>
      <c r="N4999" s="1"/>
      <c r="Q4999"/>
    </row>
    <row r="5000" spans="4:17">
      <c r="D5000" s="1"/>
      <c r="F5000"/>
      <c r="K5000" s="2"/>
      <c r="L5000" s="2"/>
      <c r="M5000"/>
      <c r="N5000" s="1"/>
      <c r="Q5000"/>
    </row>
    <row r="5001" spans="4:17">
      <c r="D5001" s="1"/>
      <c r="F5001"/>
      <c r="K5001" s="2"/>
      <c r="L5001" s="2"/>
      <c r="M5001"/>
      <c r="N5001" s="1"/>
      <c r="Q5001"/>
    </row>
    <row r="5002" spans="4:17">
      <c r="D5002" s="1"/>
      <c r="F5002"/>
      <c r="K5002" s="2"/>
      <c r="L5002" s="2"/>
      <c r="M5002"/>
      <c r="N5002" s="1"/>
      <c r="Q5002"/>
    </row>
    <row r="5003" spans="4:17">
      <c r="D5003" s="1"/>
      <c r="F5003"/>
      <c r="K5003" s="2"/>
      <c r="L5003" s="2"/>
      <c r="M5003"/>
      <c r="N5003" s="1"/>
      <c r="Q5003"/>
    </row>
    <row r="5004" spans="4:17">
      <c r="D5004" s="1"/>
      <c r="F5004"/>
      <c r="K5004" s="2"/>
      <c r="L5004" s="2"/>
      <c r="M5004"/>
      <c r="N5004" s="1"/>
      <c r="Q5004"/>
    </row>
    <row r="5005" spans="4:17">
      <c r="D5005" s="1"/>
      <c r="F5005"/>
      <c r="K5005" s="2"/>
      <c r="L5005" s="2"/>
      <c r="M5005"/>
      <c r="N5005" s="1"/>
      <c r="Q5005"/>
    </row>
    <row r="5006" spans="4:17">
      <c r="D5006" s="1"/>
      <c r="F5006"/>
      <c r="K5006" s="2"/>
      <c r="L5006" s="2"/>
      <c r="M5006"/>
      <c r="N5006" s="1"/>
      <c r="Q5006"/>
    </row>
    <row r="5007" spans="4:17">
      <c r="D5007" s="1"/>
      <c r="F5007"/>
      <c r="K5007" s="2"/>
      <c r="L5007" s="2"/>
      <c r="M5007"/>
      <c r="N5007" s="1"/>
      <c r="Q5007"/>
    </row>
    <row r="5008" spans="4:17">
      <c r="D5008" s="1"/>
      <c r="F5008"/>
      <c r="K5008" s="2"/>
      <c r="L5008" s="2"/>
      <c r="M5008"/>
      <c r="N5008" s="1"/>
      <c r="Q5008"/>
    </row>
    <row r="5009" spans="4:17">
      <c r="D5009" s="1"/>
      <c r="F5009"/>
      <c r="K5009" s="2"/>
      <c r="L5009" s="2"/>
      <c r="M5009"/>
      <c r="N5009" s="1"/>
      <c r="Q5009"/>
    </row>
    <row r="5010" spans="4:17">
      <c r="D5010" s="1"/>
      <c r="F5010"/>
      <c r="K5010" s="2"/>
      <c r="L5010" s="2"/>
      <c r="M5010"/>
      <c r="N5010" s="1"/>
      <c r="Q5010"/>
    </row>
    <row r="5011" spans="4:17">
      <c r="D5011" s="1"/>
      <c r="F5011"/>
      <c r="K5011" s="2"/>
      <c r="L5011" s="2"/>
      <c r="M5011"/>
      <c r="N5011" s="1"/>
      <c r="Q5011"/>
    </row>
    <row r="5012" spans="4:17">
      <c r="D5012" s="1"/>
      <c r="F5012"/>
      <c r="K5012" s="2"/>
      <c r="L5012" s="2"/>
      <c r="M5012"/>
      <c r="N5012" s="1"/>
      <c r="Q5012"/>
    </row>
    <row r="5013" spans="4:17">
      <c r="D5013" s="1"/>
      <c r="F5013"/>
      <c r="K5013" s="2"/>
      <c r="L5013" s="2"/>
      <c r="M5013"/>
      <c r="N5013" s="1"/>
      <c r="Q5013"/>
    </row>
    <row r="5014" spans="4:17">
      <c r="D5014" s="1"/>
      <c r="F5014"/>
      <c r="K5014" s="2"/>
      <c r="L5014" s="2"/>
      <c r="M5014"/>
      <c r="N5014" s="1"/>
      <c r="Q5014"/>
    </row>
    <row r="5015" spans="4:17">
      <c r="D5015" s="1"/>
      <c r="F5015"/>
      <c r="K5015" s="2"/>
      <c r="L5015" s="2"/>
      <c r="M5015"/>
      <c r="N5015" s="1"/>
      <c r="Q5015"/>
    </row>
    <row r="5016" spans="4:17">
      <c r="D5016" s="1"/>
      <c r="F5016"/>
      <c r="K5016" s="2"/>
      <c r="L5016" s="2"/>
      <c r="M5016"/>
      <c r="N5016" s="1"/>
      <c r="Q5016"/>
    </row>
    <row r="5017" spans="4:17">
      <c r="D5017" s="1"/>
      <c r="F5017"/>
      <c r="K5017" s="2"/>
      <c r="L5017" s="2"/>
      <c r="M5017"/>
      <c r="N5017" s="1"/>
      <c r="Q5017"/>
    </row>
    <row r="5018" spans="4:17">
      <c r="D5018" s="1"/>
      <c r="F5018"/>
      <c r="K5018" s="2"/>
      <c r="L5018" s="2"/>
      <c r="M5018"/>
      <c r="N5018" s="1"/>
      <c r="Q5018"/>
    </row>
    <row r="5019" spans="4:17">
      <c r="D5019" s="1"/>
      <c r="F5019"/>
      <c r="K5019" s="2"/>
      <c r="L5019" s="2"/>
      <c r="M5019"/>
      <c r="N5019" s="1"/>
      <c r="Q5019"/>
    </row>
    <row r="5020" spans="4:17">
      <c r="D5020" s="1"/>
      <c r="F5020"/>
      <c r="K5020" s="2"/>
      <c r="L5020" s="2"/>
      <c r="M5020"/>
      <c r="N5020" s="1"/>
      <c r="Q5020"/>
    </row>
    <row r="5021" spans="4:17">
      <c r="D5021" s="1"/>
      <c r="F5021"/>
      <c r="K5021" s="2"/>
      <c r="L5021" s="2"/>
      <c r="M5021"/>
      <c r="N5021" s="1"/>
      <c r="Q5021"/>
    </row>
    <row r="5022" spans="4:17">
      <c r="D5022" s="1"/>
      <c r="F5022"/>
      <c r="K5022" s="2"/>
      <c r="L5022" s="2"/>
      <c r="M5022"/>
      <c r="N5022" s="1"/>
      <c r="Q5022"/>
    </row>
    <row r="5023" spans="4:17">
      <c r="D5023" s="1"/>
      <c r="F5023"/>
      <c r="K5023" s="2"/>
      <c r="L5023" s="2"/>
      <c r="M5023"/>
      <c r="N5023" s="1"/>
      <c r="Q5023"/>
    </row>
    <row r="5024" spans="4:17">
      <c r="D5024" s="1"/>
      <c r="F5024"/>
      <c r="K5024" s="2"/>
      <c r="L5024" s="2"/>
      <c r="M5024"/>
      <c r="N5024" s="1"/>
      <c r="Q5024"/>
    </row>
    <row r="5025" spans="4:17">
      <c r="D5025" s="1"/>
      <c r="F5025"/>
      <c r="K5025" s="2"/>
      <c r="L5025" s="2"/>
      <c r="M5025"/>
      <c r="N5025" s="1"/>
      <c r="Q5025"/>
    </row>
    <row r="5026" spans="4:17">
      <c r="D5026" s="1"/>
      <c r="F5026"/>
      <c r="K5026" s="2"/>
      <c r="L5026" s="2"/>
      <c r="M5026"/>
      <c r="N5026" s="1"/>
      <c r="Q5026"/>
    </row>
    <row r="5027" spans="4:17">
      <c r="D5027" s="1"/>
      <c r="F5027"/>
      <c r="K5027" s="2"/>
      <c r="L5027" s="2"/>
      <c r="M5027"/>
      <c r="N5027" s="1"/>
      <c r="Q5027"/>
    </row>
    <row r="5028" spans="4:17">
      <c r="D5028" s="1"/>
      <c r="F5028"/>
      <c r="K5028" s="2"/>
      <c r="L5028" s="2"/>
      <c r="M5028"/>
      <c r="N5028" s="1"/>
      <c r="Q5028"/>
    </row>
    <row r="5029" spans="4:17">
      <c r="D5029" s="1"/>
      <c r="F5029"/>
      <c r="K5029" s="2"/>
      <c r="L5029" s="2"/>
      <c r="M5029"/>
      <c r="N5029" s="1"/>
      <c r="Q5029"/>
    </row>
    <row r="5030" spans="4:17">
      <c r="D5030" s="1"/>
      <c r="F5030"/>
      <c r="K5030" s="2"/>
      <c r="L5030" s="2"/>
      <c r="M5030"/>
      <c r="N5030" s="1"/>
      <c r="Q5030"/>
    </row>
    <row r="5031" spans="4:17">
      <c r="D5031" s="1"/>
      <c r="F5031"/>
      <c r="K5031" s="2"/>
      <c r="L5031" s="2"/>
      <c r="M5031"/>
      <c r="N5031" s="1"/>
      <c r="Q5031"/>
    </row>
    <row r="5032" spans="4:17">
      <c r="D5032" s="1"/>
      <c r="F5032"/>
      <c r="K5032" s="2"/>
      <c r="L5032" s="2"/>
      <c r="M5032"/>
      <c r="N5032" s="1"/>
      <c r="Q5032"/>
    </row>
    <row r="5033" spans="4:17">
      <c r="D5033" s="1"/>
      <c r="F5033"/>
      <c r="K5033" s="2"/>
      <c r="L5033" s="2"/>
      <c r="M5033"/>
      <c r="N5033" s="1"/>
      <c r="Q5033"/>
    </row>
    <row r="5034" spans="4:17">
      <c r="D5034" s="1"/>
      <c r="F5034"/>
      <c r="K5034" s="2"/>
      <c r="L5034" s="2"/>
      <c r="M5034"/>
      <c r="N5034" s="1"/>
      <c r="Q5034"/>
    </row>
    <row r="5035" spans="4:17">
      <c r="D5035" s="1"/>
      <c r="F5035"/>
      <c r="K5035" s="2"/>
      <c r="L5035" s="2"/>
      <c r="M5035"/>
      <c r="N5035" s="1"/>
      <c r="Q5035"/>
    </row>
    <row r="5036" spans="4:17">
      <c r="D5036" s="1"/>
      <c r="F5036"/>
      <c r="K5036" s="2"/>
      <c r="L5036" s="2"/>
      <c r="M5036"/>
      <c r="N5036" s="1"/>
      <c r="Q5036"/>
    </row>
    <row r="5037" spans="4:17">
      <c r="D5037" s="1"/>
      <c r="F5037"/>
      <c r="K5037" s="2"/>
      <c r="L5037" s="2"/>
      <c r="M5037"/>
      <c r="N5037" s="1"/>
      <c r="Q5037"/>
    </row>
    <row r="5038" spans="4:17">
      <c r="D5038" s="1"/>
      <c r="F5038"/>
      <c r="K5038" s="2"/>
      <c r="L5038" s="2"/>
      <c r="M5038"/>
      <c r="N5038" s="1"/>
      <c r="Q5038"/>
    </row>
    <row r="5039" spans="4:17">
      <c r="D5039" s="1"/>
      <c r="F5039"/>
      <c r="K5039" s="2"/>
      <c r="L5039" s="2"/>
      <c r="M5039"/>
      <c r="N5039" s="1"/>
      <c r="Q5039"/>
    </row>
    <row r="5040" spans="4:17">
      <c r="D5040" s="1"/>
      <c r="F5040"/>
      <c r="K5040" s="2"/>
      <c r="L5040" s="2"/>
      <c r="M5040"/>
      <c r="N5040" s="1"/>
      <c r="Q5040"/>
    </row>
    <row r="5041" spans="4:17">
      <c r="D5041" s="1"/>
      <c r="F5041"/>
      <c r="K5041" s="2"/>
      <c r="L5041" s="2"/>
      <c r="M5041"/>
      <c r="N5041" s="1"/>
      <c r="Q5041"/>
    </row>
    <row r="5042" spans="4:17">
      <c r="D5042" s="1"/>
      <c r="F5042"/>
      <c r="K5042" s="2"/>
      <c r="L5042" s="2"/>
      <c r="M5042"/>
      <c r="N5042" s="1"/>
      <c r="Q5042"/>
    </row>
    <row r="5043" spans="4:17">
      <c r="D5043" s="1"/>
      <c r="F5043"/>
      <c r="K5043" s="2"/>
      <c r="L5043" s="2"/>
      <c r="M5043"/>
      <c r="N5043" s="1"/>
      <c r="Q5043"/>
    </row>
    <row r="5044" spans="4:17">
      <c r="D5044" s="1"/>
      <c r="F5044"/>
      <c r="K5044" s="2"/>
      <c r="L5044" s="2"/>
      <c r="M5044"/>
      <c r="N5044" s="1"/>
      <c r="Q5044"/>
    </row>
    <row r="5045" spans="4:17">
      <c r="D5045" s="1"/>
      <c r="F5045"/>
      <c r="K5045" s="2"/>
      <c r="L5045" s="2"/>
      <c r="M5045"/>
      <c r="N5045" s="1"/>
      <c r="Q5045"/>
    </row>
    <row r="5046" spans="4:17">
      <c r="D5046" s="1"/>
      <c r="F5046"/>
      <c r="K5046" s="2"/>
      <c r="L5046" s="2"/>
      <c r="M5046"/>
      <c r="N5046" s="1"/>
      <c r="Q5046"/>
    </row>
    <row r="5047" spans="4:17">
      <c r="D5047" s="1"/>
      <c r="F5047"/>
      <c r="K5047" s="2"/>
      <c r="L5047" s="2"/>
      <c r="M5047"/>
      <c r="N5047" s="1"/>
      <c r="Q5047"/>
    </row>
    <row r="5048" spans="4:17">
      <c r="D5048" s="1"/>
      <c r="F5048"/>
      <c r="K5048" s="2"/>
      <c r="L5048" s="2"/>
      <c r="M5048"/>
      <c r="N5048" s="1"/>
      <c r="Q5048"/>
    </row>
    <row r="5049" spans="4:17">
      <c r="D5049" s="1"/>
      <c r="F5049"/>
      <c r="K5049" s="2"/>
      <c r="L5049" s="2"/>
      <c r="M5049"/>
      <c r="N5049" s="1"/>
      <c r="Q5049"/>
    </row>
    <row r="5050" spans="4:17">
      <c r="D5050" s="1"/>
      <c r="F5050"/>
      <c r="K5050" s="2"/>
      <c r="L5050" s="2"/>
      <c r="M5050"/>
      <c r="N5050" s="1"/>
      <c r="Q5050"/>
    </row>
    <row r="5051" spans="4:17">
      <c r="D5051" s="1"/>
      <c r="F5051"/>
      <c r="K5051" s="2"/>
      <c r="L5051" s="2"/>
      <c r="M5051"/>
      <c r="N5051" s="1"/>
      <c r="Q5051"/>
    </row>
    <row r="5052" spans="4:17">
      <c r="D5052" s="1"/>
      <c r="F5052"/>
      <c r="K5052" s="2"/>
      <c r="L5052" s="2"/>
      <c r="M5052"/>
      <c r="N5052" s="1"/>
      <c r="Q5052"/>
    </row>
    <row r="5053" spans="4:17">
      <c r="D5053" s="1"/>
      <c r="F5053"/>
      <c r="K5053" s="2"/>
      <c r="L5053" s="2"/>
      <c r="M5053"/>
      <c r="N5053" s="1"/>
      <c r="Q5053"/>
    </row>
    <row r="5054" spans="4:17">
      <c r="D5054" s="1"/>
      <c r="F5054"/>
      <c r="K5054" s="2"/>
      <c r="L5054" s="2"/>
      <c r="M5054"/>
      <c r="N5054" s="1"/>
      <c r="Q5054"/>
    </row>
    <row r="5055" spans="4:17">
      <c r="D5055" s="1"/>
      <c r="F5055"/>
      <c r="K5055" s="2"/>
      <c r="L5055" s="2"/>
      <c r="M5055"/>
      <c r="N5055" s="1"/>
      <c r="Q5055"/>
    </row>
    <row r="5056" spans="4:17">
      <c r="D5056" s="1"/>
      <c r="F5056"/>
      <c r="K5056" s="2"/>
      <c r="L5056" s="2"/>
      <c r="M5056"/>
      <c r="N5056" s="1"/>
      <c r="Q5056"/>
    </row>
    <row r="5057" spans="4:17">
      <c r="D5057" s="1"/>
      <c r="F5057"/>
      <c r="K5057" s="2"/>
      <c r="L5057" s="2"/>
      <c r="M5057"/>
      <c r="N5057" s="1"/>
      <c r="Q5057"/>
    </row>
    <row r="5058" spans="4:17">
      <c r="D5058" s="1"/>
      <c r="F5058"/>
      <c r="K5058" s="2"/>
      <c r="L5058" s="2"/>
      <c r="M5058"/>
      <c r="N5058" s="1"/>
      <c r="Q5058"/>
    </row>
    <row r="5059" spans="4:17">
      <c r="D5059" s="1"/>
      <c r="F5059"/>
      <c r="K5059" s="2"/>
      <c r="L5059" s="2"/>
      <c r="M5059"/>
      <c r="N5059" s="1"/>
      <c r="Q5059"/>
    </row>
    <row r="5060" spans="4:17">
      <c r="D5060" s="1"/>
      <c r="F5060"/>
      <c r="K5060" s="2"/>
      <c r="L5060" s="2"/>
      <c r="M5060"/>
      <c r="N5060" s="1"/>
      <c r="Q5060"/>
    </row>
    <row r="5061" spans="4:17">
      <c r="D5061" s="1"/>
      <c r="F5061"/>
      <c r="K5061" s="2"/>
      <c r="L5061" s="2"/>
      <c r="M5061"/>
      <c r="N5061" s="1"/>
      <c r="Q5061"/>
    </row>
    <row r="5062" spans="4:17">
      <c r="D5062" s="1"/>
      <c r="F5062"/>
      <c r="K5062" s="2"/>
      <c r="L5062" s="2"/>
      <c r="M5062"/>
      <c r="N5062" s="1"/>
      <c r="Q5062"/>
    </row>
    <row r="5063" spans="4:17">
      <c r="D5063" s="1"/>
      <c r="F5063"/>
      <c r="K5063" s="2"/>
      <c r="L5063" s="2"/>
      <c r="M5063"/>
      <c r="N5063" s="1"/>
      <c r="Q5063"/>
    </row>
    <row r="5064" spans="4:17">
      <c r="D5064" s="1"/>
      <c r="F5064"/>
      <c r="K5064" s="2"/>
      <c r="L5064" s="2"/>
      <c r="M5064"/>
      <c r="N5064" s="1"/>
      <c r="Q5064"/>
    </row>
    <row r="5065" spans="4:17">
      <c r="D5065" s="1"/>
      <c r="F5065"/>
      <c r="K5065" s="2"/>
      <c r="L5065" s="2"/>
      <c r="M5065"/>
      <c r="N5065" s="1"/>
      <c r="Q5065"/>
    </row>
    <row r="5066" spans="4:17">
      <c r="D5066" s="1"/>
      <c r="F5066"/>
      <c r="K5066" s="2"/>
      <c r="L5066" s="2"/>
      <c r="M5066"/>
      <c r="N5066" s="1"/>
      <c r="Q5066"/>
    </row>
    <row r="5067" spans="4:17">
      <c r="D5067" s="1"/>
      <c r="F5067"/>
      <c r="K5067" s="2"/>
      <c r="L5067" s="2"/>
      <c r="M5067"/>
      <c r="N5067" s="1"/>
      <c r="Q5067"/>
    </row>
    <row r="5068" spans="4:17">
      <c r="D5068" s="1"/>
      <c r="F5068"/>
      <c r="K5068" s="2"/>
      <c r="L5068" s="2"/>
      <c r="M5068"/>
      <c r="N5068" s="1"/>
      <c r="Q5068"/>
    </row>
    <row r="5069" spans="4:17">
      <c r="D5069" s="1"/>
      <c r="F5069"/>
      <c r="K5069" s="2"/>
      <c r="L5069" s="2"/>
      <c r="M5069"/>
      <c r="N5069" s="1"/>
      <c r="Q5069"/>
    </row>
    <row r="5070" spans="4:17">
      <c r="D5070" s="1"/>
      <c r="F5070"/>
      <c r="K5070" s="2"/>
      <c r="L5070" s="2"/>
      <c r="M5070"/>
      <c r="N5070" s="1"/>
      <c r="Q5070"/>
    </row>
    <row r="5071" spans="4:17">
      <c r="D5071" s="1"/>
      <c r="F5071"/>
      <c r="K5071" s="2"/>
      <c r="L5071" s="2"/>
      <c r="M5071"/>
      <c r="N5071" s="1"/>
      <c r="Q5071"/>
    </row>
    <row r="5072" spans="4:17">
      <c r="D5072" s="1"/>
      <c r="F5072"/>
      <c r="K5072" s="2"/>
      <c r="L5072" s="2"/>
      <c r="M5072"/>
      <c r="N5072" s="1"/>
      <c r="Q5072"/>
    </row>
    <row r="5073" spans="4:17">
      <c r="D5073" s="1"/>
      <c r="F5073"/>
      <c r="K5073" s="2"/>
      <c r="L5073" s="2"/>
      <c r="M5073"/>
      <c r="N5073" s="1"/>
      <c r="Q5073"/>
    </row>
    <row r="5074" spans="4:17">
      <c r="D5074" s="1"/>
      <c r="F5074"/>
      <c r="K5074" s="2"/>
      <c r="L5074" s="2"/>
      <c r="M5074"/>
      <c r="N5074" s="1"/>
      <c r="Q5074"/>
    </row>
    <row r="5075" spans="4:17">
      <c r="D5075" s="1"/>
      <c r="F5075"/>
      <c r="K5075" s="2"/>
      <c r="L5075" s="2"/>
      <c r="M5075"/>
      <c r="N5075" s="1"/>
      <c r="Q5075"/>
    </row>
    <row r="5076" spans="4:17">
      <c r="D5076" s="1"/>
      <c r="F5076"/>
      <c r="K5076" s="2"/>
      <c r="L5076" s="2"/>
      <c r="M5076"/>
      <c r="N5076" s="1"/>
      <c r="Q5076"/>
    </row>
    <row r="5077" spans="4:17">
      <c r="D5077" s="1"/>
      <c r="F5077"/>
      <c r="K5077" s="2"/>
      <c r="L5077" s="2"/>
      <c r="M5077"/>
      <c r="N5077" s="1"/>
      <c r="Q5077"/>
    </row>
    <row r="5078" spans="4:17">
      <c r="D5078" s="1"/>
      <c r="F5078"/>
      <c r="K5078" s="2"/>
      <c r="L5078" s="2"/>
      <c r="M5078"/>
      <c r="N5078" s="1"/>
      <c r="Q5078"/>
    </row>
    <row r="5079" spans="4:17">
      <c r="D5079" s="1"/>
      <c r="F5079"/>
      <c r="K5079" s="2"/>
      <c r="L5079" s="2"/>
      <c r="M5079"/>
      <c r="N5079" s="1"/>
      <c r="Q5079"/>
    </row>
    <row r="5080" spans="4:17">
      <c r="D5080" s="1"/>
      <c r="F5080"/>
      <c r="K5080" s="2"/>
      <c r="L5080" s="2"/>
      <c r="M5080"/>
      <c r="N5080" s="1"/>
      <c r="Q5080"/>
    </row>
    <row r="5081" spans="4:17">
      <c r="D5081" s="1"/>
      <c r="F5081"/>
      <c r="K5081" s="2"/>
      <c r="L5081" s="2"/>
      <c r="M5081"/>
      <c r="N5081" s="1"/>
      <c r="Q5081"/>
    </row>
    <row r="5082" spans="4:17">
      <c r="D5082" s="1"/>
      <c r="F5082"/>
      <c r="K5082" s="2"/>
      <c r="L5082" s="2"/>
      <c r="M5082"/>
      <c r="N5082" s="1"/>
      <c r="Q5082"/>
    </row>
    <row r="5083" spans="4:17">
      <c r="D5083" s="1"/>
      <c r="F5083"/>
      <c r="K5083" s="2"/>
      <c r="L5083" s="2"/>
      <c r="M5083"/>
      <c r="N5083" s="1"/>
      <c r="Q5083"/>
    </row>
    <row r="5084" spans="4:17">
      <c r="D5084" s="1"/>
      <c r="F5084"/>
      <c r="K5084" s="2"/>
      <c r="L5084" s="2"/>
      <c r="M5084"/>
      <c r="N5084" s="1"/>
      <c r="Q5084"/>
    </row>
    <row r="5085" spans="4:17">
      <c r="D5085" s="1"/>
      <c r="F5085"/>
      <c r="K5085" s="2"/>
      <c r="L5085" s="2"/>
      <c r="M5085"/>
      <c r="N5085" s="1"/>
      <c r="Q5085"/>
    </row>
    <row r="5086" spans="4:17">
      <c r="D5086" s="1"/>
      <c r="F5086"/>
      <c r="K5086" s="2"/>
      <c r="L5086" s="2"/>
      <c r="M5086"/>
      <c r="N5086" s="1"/>
      <c r="Q5086"/>
    </row>
    <row r="5087" spans="4:17">
      <c r="D5087" s="1"/>
      <c r="F5087"/>
      <c r="K5087" s="2"/>
      <c r="L5087" s="2"/>
      <c r="M5087"/>
      <c r="N5087" s="1"/>
      <c r="Q5087"/>
    </row>
    <row r="5088" spans="4:17">
      <c r="D5088" s="1"/>
      <c r="F5088"/>
      <c r="K5088" s="2"/>
      <c r="L5088" s="2"/>
      <c r="M5088"/>
      <c r="N5088" s="1"/>
      <c r="Q5088"/>
    </row>
    <row r="5089" spans="4:17">
      <c r="D5089" s="1"/>
      <c r="F5089"/>
      <c r="K5089" s="2"/>
      <c r="L5089" s="2"/>
      <c r="M5089"/>
      <c r="N5089" s="1"/>
      <c r="Q5089"/>
    </row>
    <row r="5090" spans="4:17">
      <c r="D5090" s="1"/>
      <c r="F5090"/>
      <c r="K5090" s="2"/>
      <c r="L5090" s="2"/>
      <c r="M5090"/>
      <c r="N5090" s="1"/>
      <c r="Q5090"/>
    </row>
    <row r="5091" spans="4:17">
      <c r="D5091" s="1"/>
      <c r="F5091"/>
      <c r="K5091" s="2"/>
      <c r="L5091" s="2"/>
      <c r="M5091"/>
      <c r="N5091" s="1"/>
      <c r="Q5091"/>
    </row>
    <row r="5092" spans="4:17">
      <c r="D5092" s="1"/>
      <c r="F5092"/>
      <c r="K5092" s="2"/>
      <c r="L5092" s="2"/>
      <c r="M5092"/>
      <c r="N5092" s="1"/>
      <c r="Q5092"/>
    </row>
    <row r="5093" spans="4:17">
      <c r="D5093" s="1"/>
      <c r="F5093"/>
      <c r="K5093" s="2"/>
      <c r="L5093" s="2"/>
      <c r="M5093"/>
      <c r="N5093" s="1"/>
      <c r="Q5093"/>
    </row>
    <row r="5094" spans="4:17">
      <c r="D5094" s="1"/>
      <c r="F5094"/>
      <c r="K5094" s="2"/>
      <c r="L5094" s="2"/>
      <c r="M5094"/>
      <c r="N5094" s="1"/>
      <c r="Q5094"/>
    </row>
    <row r="5095" spans="4:17">
      <c r="D5095" s="1"/>
      <c r="F5095"/>
      <c r="K5095" s="2"/>
      <c r="L5095" s="2"/>
      <c r="M5095"/>
      <c r="N5095" s="1"/>
      <c r="Q5095"/>
    </row>
    <row r="5096" spans="4:17">
      <c r="D5096" s="1"/>
      <c r="F5096"/>
      <c r="K5096" s="2"/>
      <c r="L5096" s="2"/>
      <c r="M5096"/>
      <c r="N5096" s="1"/>
      <c r="Q5096"/>
    </row>
    <row r="5097" spans="4:17">
      <c r="D5097" s="1"/>
      <c r="F5097"/>
      <c r="K5097" s="2"/>
      <c r="L5097" s="2"/>
      <c r="M5097"/>
      <c r="N5097" s="1"/>
      <c r="Q5097"/>
    </row>
    <row r="5098" spans="4:17">
      <c r="D5098" s="1"/>
      <c r="F5098"/>
      <c r="K5098" s="2"/>
      <c r="L5098" s="2"/>
      <c r="M5098"/>
      <c r="N5098" s="1"/>
      <c r="Q5098"/>
    </row>
    <row r="5099" spans="4:17">
      <c r="D5099" s="1"/>
      <c r="F5099"/>
      <c r="K5099" s="2"/>
      <c r="L5099" s="2"/>
      <c r="M5099"/>
      <c r="N5099" s="1"/>
      <c r="Q5099"/>
    </row>
    <row r="5100" spans="4:17">
      <c r="D5100" s="1"/>
      <c r="F5100"/>
      <c r="K5100" s="2"/>
      <c r="L5100" s="2"/>
      <c r="M5100"/>
      <c r="N5100" s="1"/>
      <c r="Q5100"/>
    </row>
    <row r="5101" spans="4:17">
      <c r="D5101" s="1"/>
      <c r="F5101"/>
      <c r="K5101" s="2"/>
      <c r="L5101" s="2"/>
      <c r="M5101"/>
      <c r="N5101" s="1"/>
      <c r="Q5101"/>
    </row>
    <row r="5102" spans="4:17">
      <c r="D5102" s="1"/>
      <c r="F5102"/>
      <c r="K5102" s="2"/>
      <c r="L5102" s="2"/>
      <c r="M5102"/>
      <c r="N5102" s="1"/>
      <c r="Q5102"/>
    </row>
    <row r="5103" spans="4:17">
      <c r="D5103" s="1"/>
      <c r="F5103"/>
      <c r="K5103" s="2"/>
      <c r="L5103" s="2"/>
      <c r="M5103"/>
      <c r="N5103" s="1"/>
      <c r="Q5103"/>
    </row>
    <row r="5104" spans="4:17">
      <c r="D5104" s="1"/>
      <c r="F5104"/>
      <c r="K5104" s="2"/>
      <c r="L5104" s="2"/>
      <c r="M5104"/>
      <c r="N5104" s="1"/>
      <c r="Q5104"/>
    </row>
    <row r="5105" spans="4:17">
      <c r="D5105" s="1"/>
      <c r="F5105"/>
      <c r="K5105" s="2"/>
      <c r="L5105" s="2"/>
      <c r="M5105"/>
      <c r="N5105" s="1"/>
      <c r="Q5105"/>
    </row>
    <row r="5106" spans="4:17">
      <c r="D5106" s="1"/>
      <c r="F5106"/>
      <c r="K5106" s="2"/>
      <c r="L5106" s="2"/>
      <c r="M5106"/>
      <c r="N5106" s="1"/>
      <c r="Q5106"/>
    </row>
    <row r="5107" spans="4:17">
      <c r="D5107" s="1"/>
      <c r="F5107"/>
      <c r="K5107" s="2"/>
      <c r="L5107" s="2"/>
      <c r="M5107"/>
      <c r="N5107" s="1"/>
      <c r="Q5107"/>
    </row>
    <row r="5108" spans="4:17">
      <c r="D5108" s="1"/>
      <c r="F5108"/>
      <c r="K5108" s="2"/>
      <c r="L5108" s="2"/>
      <c r="M5108"/>
      <c r="N5108" s="1"/>
      <c r="Q5108"/>
    </row>
    <row r="5109" spans="4:17">
      <c r="D5109" s="1"/>
      <c r="F5109"/>
      <c r="K5109" s="2"/>
      <c r="L5109" s="2"/>
      <c r="M5109"/>
      <c r="N5109" s="1"/>
      <c r="Q5109"/>
    </row>
    <row r="5110" spans="4:17">
      <c r="D5110" s="1"/>
      <c r="F5110"/>
      <c r="K5110" s="2"/>
      <c r="L5110" s="2"/>
      <c r="M5110"/>
      <c r="N5110" s="1"/>
      <c r="Q5110"/>
    </row>
    <row r="5111" spans="4:17">
      <c r="D5111" s="1"/>
      <c r="F5111"/>
      <c r="K5111" s="2"/>
      <c r="L5111" s="2"/>
      <c r="M5111"/>
      <c r="N5111" s="1"/>
      <c r="Q5111"/>
    </row>
    <row r="5112" spans="4:17">
      <c r="D5112" s="1"/>
      <c r="F5112"/>
      <c r="K5112" s="2"/>
      <c r="L5112" s="2"/>
      <c r="M5112"/>
      <c r="N5112" s="1"/>
      <c r="Q5112"/>
    </row>
    <row r="5113" spans="4:17">
      <c r="D5113" s="1"/>
      <c r="F5113"/>
      <c r="K5113" s="2"/>
      <c r="L5113" s="2"/>
      <c r="M5113"/>
      <c r="N5113" s="1"/>
      <c r="Q5113"/>
    </row>
    <row r="5114" spans="4:17">
      <c r="D5114" s="1"/>
      <c r="F5114"/>
      <c r="K5114" s="2"/>
      <c r="L5114" s="2"/>
      <c r="M5114"/>
      <c r="N5114" s="1"/>
      <c r="Q5114"/>
    </row>
    <row r="5115" spans="4:17">
      <c r="D5115" s="1"/>
      <c r="F5115"/>
      <c r="K5115" s="2"/>
      <c r="L5115" s="2"/>
      <c r="M5115"/>
      <c r="N5115" s="1"/>
      <c r="Q5115"/>
    </row>
    <row r="5116" spans="4:17">
      <c r="D5116" s="1"/>
      <c r="F5116"/>
      <c r="K5116" s="2"/>
      <c r="L5116" s="2"/>
      <c r="M5116"/>
      <c r="N5116" s="1"/>
      <c r="Q5116"/>
    </row>
    <row r="5117" spans="4:17">
      <c r="D5117" s="1"/>
      <c r="F5117"/>
      <c r="K5117" s="2"/>
      <c r="L5117" s="2"/>
      <c r="M5117"/>
      <c r="N5117" s="1"/>
      <c r="Q5117"/>
    </row>
    <row r="5118" spans="4:17">
      <c r="D5118" s="1"/>
      <c r="F5118"/>
      <c r="K5118" s="2"/>
      <c r="L5118" s="2"/>
      <c r="M5118"/>
      <c r="N5118" s="1"/>
      <c r="Q5118"/>
    </row>
    <row r="5119" spans="4:17">
      <c r="D5119" s="1"/>
      <c r="F5119"/>
      <c r="K5119" s="2"/>
      <c r="L5119" s="2"/>
      <c r="M5119"/>
      <c r="N5119" s="1"/>
      <c r="Q5119"/>
    </row>
    <row r="5120" spans="4:17">
      <c r="D5120" s="1"/>
      <c r="F5120"/>
      <c r="K5120" s="2"/>
      <c r="L5120" s="2"/>
      <c r="M5120"/>
      <c r="N5120" s="1"/>
      <c r="Q5120"/>
    </row>
    <row r="5121" spans="4:17">
      <c r="D5121" s="1"/>
      <c r="F5121"/>
      <c r="K5121" s="2"/>
      <c r="L5121" s="2"/>
      <c r="M5121"/>
      <c r="N5121" s="1"/>
      <c r="Q5121"/>
    </row>
    <row r="5122" spans="4:17">
      <c r="D5122" s="1"/>
      <c r="F5122"/>
      <c r="K5122" s="2"/>
      <c r="L5122" s="2"/>
      <c r="M5122"/>
      <c r="N5122" s="1"/>
      <c r="Q5122"/>
    </row>
    <row r="5123" spans="4:17">
      <c r="D5123" s="1"/>
      <c r="F5123"/>
      <c r="K5123" s="2"/>
      <c r="L5123" s="2"/>
      <c r="M5123"/>
      <c r="N5123" s="1"/>
      <c r="Q5123"/>
    </row>
    <row r="5124" spans="4:17">
      <c r="D5124" s="1"/>
      <c r="F5124"/>
      <c r="K5124" s="2"/>
      <c r="L5124" s="2"/>
      <c r="M5124"/>
      <c r="N5124" s="1"/>
      <c r="Q5124"/>
    </row>
    <row r="5125" spans="4:17">
      <c r="D5125" s="1"/>
      <c r="F5125"/>
      <c r="K5125" s="2"/>
      <c r="L5125" s="2"/>
      <c r="M5125"/>
      <c r="N5125" s="1"/>
      <c r="Q5125"/>
    </row>
    <row r="5126" spans="4:17">
      <c r="D5126" s="1"/>
      <c r="F5126"/>
      <c r="K5126" s="2"/>
      <c r="L5126" s="2"/>
      <c r="M5126"/>
      <c r="N5126" s="1"/>
      <c r="Q5126"/>
    </row>
    <row r="5127" spans="4:17">
      <c r="D5127" s="1"/>
      <c r="F5127"/>
      <c r="K5127" s="2"/>
      <c r="L5127" s="2"/>
      <c r="M5127"/>
      <c r="N5127" s="1"/>
      <c r="Q5127"/>
    </row>
    <row r="5128" spans="4:17">
      <c r="D5128" s="1"/>
      <c r="F5128"/>
      <c r="K5128" s="2"/>
      <c r="L5128" s="2"/>
      <c r="M5128"/>
      <c r="N5128" s="1"/>
      <c r="Q5128"/>
    </row>
    <row r="5129" spans="4:17">
      <c r="D5129" s="1"/>
      <c r="F5129"/>
      <c r="K5129" s="2"/>
      <c r="L5129" s="2"/>
      <c r="M5129"/>
      <c r="N5129" s="1"/>
      <c r="Q5129"/>
    </row>
    <row r="5130" spans="4:17">
      <c r="D5130" s="1"/>
      <c r="F5130"/>
      <c r="K5130" s="2"/>
      <c r="L5130" s="2"/>
      <c r="M5130"/>
      <c r="N5130" s="1"/>
      <c r="Q5130"/>
    </row>
    <row r="5131" spans="4:17">
      <c r="D5131" s="1"/>
      <c r="F5131"/>
      <c r="K5131" s="2"/>
      <c r="L5131" s="2"/>
      <c r="M5131"/>
      <c r="N5131" s="1"/>
      <c r="Q5131"/>
    </row>
    <row r="5132" spans="4:17">
      <c r="D5132" s="1"/>
      <c r="F5132"/>
      <c r="K5132" s="2"/>
      <c r="L5132" s="2"/>
      <c r="M5132"/>
      <c r="N5132" s="1"/>
      <c r="Q5132"/>
    </row>
    <row r="5133" spans="4:17">
      <c r="D5133" s="1"/>
      <c r="F5133"/>
      <c r="K5133" s="2"/>
      <c r="L5133" s="2"/>
      <c r="M5133"/>
      <c r="N5133" s="1"/>
      <c r="Q5133"/>
    </row>
    <row r="5134" spans="4:17">
      <c r="D5134" s="1"/>
      <c r="F5134"/>
      <c r="K5134" s="2"/>
      <c r="L5134" s="2"/>
      <c r="M5134"/>
      <c r="N5134" s="1"/>
      <c r="Q5134"/>
    </row>
    <row r="5135" spans="4:17">
      <c r="D5135" s="1"/>
      <c r="F5135"/>
      <c r="K5135" s="2"/>
      <c r="L5135" s="2"/>
      <c r="M5135"/>
      <c r="N5135" s="1"/>
      <c r="Q5135"/>
    </row>
    <row r="5136" spans="4:17">
      <c r="D5136" s="1"/>
      <c r="F5136"/>
      <c r="K5136" s="2"/>
      <c r="L5136" s="2"/>
      <c r="M5136"/>
      <c r="N5136" s="1"/>
      <c r="Q5136"/>
    </row>
    <row r="5137" spans="4:17">
      <c r="D5137" s="1"/>
      <c r="F5137"/>
      <c r="K5137" s="2"/>
      <c r="L5137" s="2"/>
      <c r="M5137"/>
      <c r="N5137" s="1"/>
      <c r="Q5137"/>
    </row>
    <row r="5138" spans="4:17">
      <c r="D5138" s="1"/>
      <c r="F5138"/>
      <c r="K5138" s="2"/>
      <c r="L5138" s="2"/>
      <c r="M5138"/>
      <c r="N5138" s="1"/>
      <c r="Q5138"/>
    </row>
    <row r="5139" spans="4:17">
      <c r="D5139" s="1"/>
      <c r="F5139"/>
      <c r="K5139" s="2"/>
      <c r="L5139" s="2"/>
      <c r="M5139"/>
      <c r="N5139" s="1"/>
      <c r="Q5139"/>
    </row>
    <row r="5140" spans="4:17">
      <c r="D5140" s="1"/>
      <c r="F5140"/>
      <c r="K5140" s="2"/>
      <c r="L5140" s="2"/>
      <c r="M5140"/>
      <c r="N5140" s="1"/>
      <c r="Q5140"/>
    </row>
    <row r="5141" spans="4:17">
      <c r="D5141" s="1"/>
      <c r="F5141"/>
      <c r="K5141" s="2"/>
      <c r="L5141" s="2"/>
      <c r="M5141"/>
      <c r="N5141" s="1"/>
      <c r="Q5141"/>
    </row>
    <row r="5142" spans="4:17">
      <c r="D5142" s="1"/>
      <c r="F5142"/>
      <c r="K5142" s="2"/>
      <c r="L5142" s="2"/>
      <c r="M5142"/>
      <c r="N5142" s="1"/>
      <c r="Q5142"/>
    </row>
    <row r="5143" spans="4:17">
      <c r="D5143" s="1"/>
      <c r="F5143"/>
      <c r="K5143" s="2"/>
      <c r="L5143" s="2"/>
      <c r="M5143"/>
      <c r="N5143" s="1"/>
      <c r="Q5143"/>
    </row>
    <row r="5144" spans="4:17">
      <c r="D5144" s="1"/>
      <c r="F5144"/>
      <c r="K5144" s="2"/>
      <c r="L5144" s="2"/>
      <c r="M5144"/>
      <c r="N5144" s="1"/>
      <c r="Q5144"/>
    </row>
    <row r="5145" spans="4:17">
      <c r="D5145" s="1"/>
      <c r="F5145"/>
      <c r="K5145" s="2"/>
      <c r="L5145" s="2"/>
      <c r="M5145"/>
      <c r="N5145" s="1"/>
      <c r="Q5145"/>
    </row>
    <row r="5146" spans="4:17">
      <c r="D5146" s="1"/>
      <c r="F5146"/>
      <c r="K5146" s="2"/>
      <c r="L5146" s="2"/>
      <c r="M5146"/>
      <c r="N5146" s="1"/>
      <c r="Q5146"/>
    </row>
    <row r="5147" spans="4:17">
      <c r="D5147" s="1"/>
      <c r="F5147"/>
      <c r="K5147" s="2"/>
      <c r="L5147" s="2"/>
      <c r="M5147"/>
      <c r="N5147" s="1"/>
      <c r="Q5147"/>
    </row>
    <row r="5148" spans="4:17">
      <c r="D5148" s="1"/>
      <c r="F5148"/>
      <c r="K5148" s="2"/>
      <c r="L5148" s="2"/>
      <c r="M5148"/>
      <c r="N5148" s="1"/>
      <c r="Q5148"/>
    </row>
    <row r="5149" spans="4:17">
      <c r="D5149" s="1"/>
      <c r="F5149"/>
      <c r="K5149" s="2"/>
      <c r="L5149" s="2"/>
      <c r="M5149"/>
      <c r="N5149" s="1"/>
      <c r="Q5149"/>
    </row>
    <row r="5150" spans="4:17">
      <c r="D5150" s="1"/>
      <c r="F5150"/>
      <c r="K5150" s="2"/>
      <c r="L5150" s="2"/>
      <c r="M5150"/>
      <c r="N5150" s="1"/>
      <c r="Q5150"/>
    </row>
    <row r="5151" spans="4:17">
      <c r="D5151" s="1"/>
      <c r="F5151"/>
      <c r="K5151" s="2"/>
      <c r="L5151" s="2"/>
      <c r="M5151"/>
      <c r="N5151" s="1"/>
      <c r="Q5151"/>
    </row>
    <row r="5152" spans="4:17">
      <c r="D5152" s="1"/>
      <c r="F5152"/>
      <c r="K5152" s="2"/>
      <c r="L5152" s="2"/>
      <c r="M5152"/>
      <c r="N5152" s="1"/>
      <c r="Q5152"/>
    </row>
    <row r="5153" spans="4:17">
      <c r="D5153" s="1"/>
      <c r="F5153"/>
      <c r="K5153" s="2"/>
      <c r="L5153" s="2"/>
      <c r="M5153"/>
      <c r="N5153" s="1"/>
      <c r="Q5153"/>
    </row>
    <row r="5154" spans="4:17">
      <c r="D5154" s="1"/>
      <c r="F5154"/>
      <c r="K5154" s="2"/>
      <c r="L5154" s="2"/>
      <c r="M5154"/>
      <c r="N5154" s="1"/>
      <c r="Q5154"/>
    </row>
    <row r="5155" spans="4:17">
      <c r="D5155" s="1"/>
      <c r="F5155"/>
      <c r="K5155" s="2"/>
      <c r="L5155" s="2"/>
      <c r="M5155"/>
      <c r="N5155" s="1"/>
      <c r="Q5155"/>
    </row>
    <row r="5156" spans="4:17">
      <c r="D5156" s="1"/>
      <c r="F5156"/>
      <c r="K5156" s="2"/>
      <c r="L5156" s="2"/>
      <c r="M5156"/>
      <c r="N5156" s="1"/>
      <c r="Q5156"/>
    </row>
    <row r="5157" spans="4:17">
      <c r="D5157" s="1"/>
      <c r="F5157"/>
      <c r="K5157" s="2"/>
      <c r="L5157" s="2"/>
      <c r="M5157"/>
      <c r="N5157" s="1"/>
      <c r="Q5157"/>
    </row>
    <row r="5158" spans="4:17">
      <c r="D5158" s="1"/>
      <c r="F5158"/>
      <c r="K5158" s="2"/>
      <c r="L5158" s="2"/>
      <c r="M5158"/>
      <c r="N5158" s="1"/>
      <c r="Q5158"/>
    </row>
    <row r="5159" spans="4:17">
      <c r="D5159" s="1"/>
      <c r="F5159"/>
      <c r="K5159" s="2"/>
      <c r="L5159" s="2"/>
      <c r="M5159"/>
      <c r="N5159" s="1"/>
      <c r="Q5159"/>
    </row>
    <row r="5160" spans="4:17">
      <c r="D5160" s="1"/>
      <c r="F5160"/>
      <c r="K5160" s="2"/>
      <c r="L5160" s="2"/>
      <c r="M5160"/>
      <c r="N5160" s="1"/>
      <c r="Q5160"/>
    </row>
    <row r="5161" spans="4:17">
      <c r="D5161" s="1"/>
      <c r="F5161"/>
      <c r="K5161" s="2"/>
      <c r="L5161" s="2"/>
      <c r="M5161"/>
      <c r="N5161" s="1"/>
      <c r="Q5161"/>
    </row>
    <row r="5162" spans="4:17">
      <c r="D5162" s="1"/>
      <c r="F5162"/>
      <c r="K5162" s="2"/>
      <c r="L5162" s="2"/>
      <c r="M5162"/>
      <c r="N5162" s="1"/>
      <c r="Q5162"/>
    </row>
    <row r="5163" spans="4:17">
      <c r="D5163" s="1"/>
      <c r="F5163"/>
      <c r="K5163" s="2"/>
      <c r="L5163" s="2"/>
      <c r="M5163"/>
      <c r="N5163" s="1"/>
      <c r="Q5163"/>
    </row>
    <row r="5164" spans="4:17">
      <c r="D5164" s="1"/>
      <c r="F5164"/>
      <c r="K5164" s="2"/>
      <c r="L5164" s="2"/>
      <c r="M5164"/>
      <c r="N5164" s="1"/>
      <c r="Q5164"/>
    </row>
    <row r="5165" spans="4:17">
      <c r="D5165" s="1"/>
      <c r="F5165"/>
      <c r="K5165" s="2"/>
      <c r="L5165" s="2"/>
      <c r="M5165"/>
      <c r="N5165" s="1"/>
      <c r="Q5165"/>
    </row>
    <row r="5166" spans="4:17">
      <c r="D5166" s="1"/>
      <c r="F5166"/>
      <c r="K5166" s="2"/>
      <c r="L5166" s="2"/>
      <c r="M5166"/>
      <c r="N5166" s="1"/>
      <c r="Q5166"/>
    </row>
    <row r="5167" spans="4:17">
      <c r="D5167" s="1"/>
      <c r="F5167"/>
      <c r="K5167" s="2"/>
      <c r="L5167" s="2"/>
      <c r="M5167"/>
      <c r="N5167" s="1"/>
      <c r="Q5167"/>
    </row>
    <row r="5168" spans="4:17">
      <c r="D5168" s="1"/>
      <c r="F5168"/>
      <c r="K5168" s="2"/>
      <c r="L5168" s="2"/>
      <c r="M5168"/>
      <c r="N5168" s="1"/>
      <c r="Q5168"/>
    </row>
    <row r="5169" spans="4:17">
      <c r="D5169" s="1"/>
      <c r="F5169"/>
      <c r="K5169" s="2"/>
      <c r="L5169" s="2"/>
      <c r="M5169"/>
      <c r="N5169" s="1"/>
      <c r="Q5169"/>
    </row>
    <row r="5170" spans="4:17">
      <c r="D5170" s="1"/>
      <c r="F5170"/>
      <c r="K5170" s="2"/>
      <c r="L5170" s="2"/>
      <c r="M5170"/>
      <c r="N5170" s="1"/>
      <c r="Q5170"/>
    </row>
    <row r="5171" spans="4:17">
      <c r="D5171" s="1"/>
      <c r="F5171"/>
      <c r="K5171" s="2"/>
      <c r="L5171" s="2"/>
      <c r="M5171"/>
      <c r="N5171" s="1"/>
      <c r="Q5171"/>
    </row>
    <row r="5172" spans="4:17">
      <c r="D5172" s="1"/>
      <c r="F5172"/>
      <c r="K5172" s="2"/>
      <c r="L5172" s="2"/>
      <c r="M5172"/>
      <c r="N5172" s="1"/>
      <c r="Q5172"/>
    </row>
    <row r="5173" spans="4:17">
      <c r="D5173" s="1"/>
      <c r="F5173"/>
      <c r="K5173" s="2"/>
      <c r="L5173" s="2"/>
      <c r="M5173"/>
      <c r="N5173" s="1"/>
      <c r="Q5173"/>
    </row>
    <row r="5174" spans="4:17">
      <c r="D5174" s="1"/>
      <c r="F5174"/>
      <c r="K5174" s="2"/>
      <c r="L5174" s="2"/>
      <c r="M5174"/>
      <c r="N5174" s="1"/>
      <c r="Q5174"/>
    </row>
    <row r="5175" spans="4:17">
      <c r="D5175" s="1"/>
      <c r="F5175"/>
      <c r="K5175" s="2"/>
      <c r="L5175" s="2"/>
      <c r="M5175"/>
      <c r="N5175" s="1"/>
      <c r="Q5175"/>
    </row>
    <row r="5176" spans="4:17">
      <c r="D5176" s="1"/>
      <c r="F5176"/>
      <c r="K5176" s="2"/>
      <c r="L5176" s="2"/>
      <c r="M5176"/>
      <c r="N5176" s="1"/>
      <c r="Q5176"/>
    </row>
    <row r="5177" spans="4:17">
      <c r="D5177" s="1"/>
      <c r="F5177"/>
      <c r="K5177" s="2"/>
      <c r="L5177" s="2"/>
      <c r="M5177"/>
      <c r="N5177" s="1"/>
      <c r="Q5177"/>
    </row>
    <row r="5178" spans="4:17">
      <c r="D5178" s="1"/>
      <c r="F5178"/>
      <c r="K5178" s="2"/>
      <c r="L5178" s="2"/>
      <c r="M5178"/>
      <c r="N5178" s="1"/>
      <c r="Q5178"/>
    </row>
    <row r="5179" spans="4:17">
      <c r="D5179" s="1"/>
      <c r="F5179"/>
      <c r="K5179" s="2"/>
      <c r="L5179" s="2"/>
      <c r="M5179"/>
      <c r="N5179" s="1"/>
      <c r="Q5179"/>
    </row>
    <row r="5180" spans="4:17">
      <c r="D5180" s="1"/>
      <c r="F5180"/>
      <c r="K5180" s="2"/>
      <c r="L5180" s="2"/>
      <c r="M5180"/>
      <c r="N5180" s="1"/>
      <c r="Q5180"/>
    </row>
    <row r="5181" spans="4:17">
      <c r="D5181" s="1"/>
      <c r="F5181"/>
      <c r="K5181" s="2"/>
      <c r="L5181" s="2"/>
      <c r="M5181"/>
      <c r="N5181" s="1"/>
      <c r="Q5181"/>
    </row>
    <row r="5182" spans="4:17">
      <c r="D5182" s="1"/>
      <c r="F5182"/>
      <c r="K5182" s="2"/>
      <c r="L5182" s="2"/>
      <c r="M5182"/>
      <c r="N5182" s="1"/>
      <c r="Q5182"/>
    </row>
    <row r="5183" spans="4:17">
      <c r="D5183" s="1"/>
      <c r="F5183"/>
      <c r="K5183" s="2"/>
      <c r="L5183" s="2"/>
      <c r="M5183"/>
      <c r="N5183" s="1"/>
      <c r="Q5183"/>
    </row>
    <row r="5184" spans="4:17">
      <c r="D5184" s="1"/>
      <c r="F5184"/>
      <c r="K5184" s="2"/>
      <c r="L5184" s="2"/>
      <c r="M5184"/>
      <c r="N5184" s="1"/>
      <c r="Q5184"/>
    </row>
    <row r="5185" spans="4:17">
      <c r="D5185" s="1"/>
      <c r="F5185"/>
      <c r="K5185" s="2"/>
      <c r="L5185" s="2"/>
      <c r="M5185"/>
      <c r="N5185" s="1"/>
      <c r="Q5185"/>
    </row>
    <row r="5186" spans="4:17">
      <c r="D5186" s="1"/>
      <c r="F5186"/>
      <c r="K5186" s="2"/>
      <c r="L5186" s="2"/>
      <c r="M5186"/>
      <c r="N5186" s="1"/>
      <c r="Q5186"/>
    </row>
    <row r="5187" spans="4:17">
      <c r="D5187" s="1"/>
      <c r="F5187"/>
      <c r="K5187" s="2"/>
      <c r="L5187" s="2"/>
      <c r="M5187"/>
      <c r="N5187" s="1"/>
      <c r="Q5187"/>
    </row>
    <row r="5188" spans="4:17">
      <c r="D5188" s="1"/>
      <c r="F5188"/>
      <c r="K5188" s="2"/>
      <c r="L5188" s="2"/>
      <c r="M5188"/>
      <c r="N5188" s="1"/>
      <c r="Q5188"/>
    </row>
    <row r="5189" spans="4:17">
      <c r="D5189" s="1"/>
      <c r="F5189"/>
      <c r="K5189" s="2"/>
      <c r="L5189" s="2"/>
      <c r="M5189"/>
      <c r="N5189" s="1"/>
      <c r="Q5189"/>
    </row>
    <row r="5190" spans="4:17">
      <c r="D5190" s="1"/>
      <c r="F5190"/>
      <c r="K5190" s="2"/>
      <c r="L5190" s="2"/>
      <c r="M5190"/>
      <c r="N5190" s="1"/>
      <c r="Q5190"/>
    </row>
    <row r="5191" spans="4:17">
      <c r="D5191" s="1"/>
      <c r="F5191"/>
      <c r="K5191" s="2"/>
      <c r="L5191" s="2"/>
      <c r="M5191"/>
      <c r="N5191" s="1"/>
      <c r="Q5191"/>
    </row>
    <row r="5192" spans="4:17">
      <c r="D5192" s="1"/>
      <c r="F5192"/>
      <c r="K5192" s="2"/>
      <c r="L5192" s="2"/>
      <c r="M5192"/>
      <c r="N5192" s="1"/>
      <c r="Q5192"/>
    </row>
    <row r="5193" spans="4:17">
      <c r="D5193" s="1"/>
      <c r="F5193"/>
      <c r="K5193" s="2"/>
      <c r="L5193" s="2"/>
      <c r="M5193"/>
      <c r="N5193" s="1"/>
      <c r="Q5193"/>
    </row>
    <row r="5194" spans="4:17">
      <c r="D5194" s="1"/>
      <c r="F5194"/>
      <c r="K5194" s="2"/>
      <c r="L5194" s="2"/>
      <c r="M5194"/>
      <c r="N5194" s="1"/>
      <c r="Q5194"/>
    </row>
    <row r="5195" spans="4:17">
      <c r="D5195" s="1"/>
      <c r="F5195"/>
      <c r="K5195" s="2"/>
      <c r="L5195" s="2"/>
      <c r="M5195"/>
      <c r="N5195" s="1"/>
      <c r="Q5195"/>
    </row>
    <row r="5196" spans="4:17">
      <c r="D5196" s="1"/>
      <c r="F5196"/>
      <c r="K5196" s="2"/>
      <c r="L5196" s="2"/>
      <c r="M5196"/>
      <c r="N5196" s="1"/>
      <c r="Q5196"/>
    </row>
    <row r="5197" spans="4:17">
      <c r="D5197" s="1"/>
      <c r="F5197"/>
      <c r="K5197" s="2"/>
      <c r="L5197" s="2"/>
      <c r="M5197"/>
      <c r="N5197" s="1"/>
      <c r="Q5197"/>
    </row>
    <row r="5198" spans="4:17">
      <c r="D5198" s="1"/>
      <c r="F5198"/>
      <c r="K5198" s="2"/>
      <c r="L5198" s="2"/>
      <c r="M5198"/>
      <c r="N5198" s="1"/>
      <c r="Q5198"/>
    </row>
    <row r="5199" spans="4:17">
      <c r="D5199" s="1"/>
      <c r="F5199"/>
      <c r="K5199" s="2"/>
      <c r="L5199" s="2"/>
      <c r="M5199"/>
      <c r="N5199" s="1"/>
      <c r="Q5199"/>
    </row>
    <row r="5200" spans="4:17">
      <c r="D5200" s="1"/>
      <c r="F5200"/>
      <c r="K5200" s="2"/>
      <c r="L5200" s="2"/>
      <c r="M5200"/>
      <c r="N5200" s="1"/>
      <c r="Q5200"/>
    </row>
    <row r="5201" spans="4:17">
      <c r="D5201" s="1"/>
      <c r="F5201"/>
      <c r="K5201" s="2"/>
      <c r="L5201" s="2"/>
      <c r="M5201"/>
      <c r="N5201" s="1"/>
      <c r="Q5201"/>
    </row>
    <row r="5202" spans="4:17">
      <c r="D5202" s="1"/>
      <c r="F5202"/>
      <c r="K5202" s="2"/>
      <c r="L5202" s="2"/>
      <c r="M5202"/>
      <c r="N5202" s="1"/>
      <c r="Q5202"/>
    </row>
    <row r="5203" spans="4:17">
      <c r="D5203" s="1"/>
      <c r="F5203"/>
      <c r="K5203" s="2"/>
      <c r="L5203" s="2"/>
      <c r="M5203"/>
      <c r="N5203" s="1"/>
      <c r="Q5203"/>
    </row>
    <row r="5204" spans="4:17">
      <c r="D5204" s="1"/>
      <c r="F5204"/>
      <c r="K5204" s="2"/>
      <c r="L5204" s="2"/>
      <c r="M5204"/>
      <c r="N5204" s="1"/>
      <c r="Q5204"/>
    </row>
    <row r="5205" spans="4:17">
      <c r="D5205" s="1"/>
      <c r="F5205"/>
      <c r="K5205" s="2"/>
      <c r="L5205" s="2"/>
      <c r="M5205"/>
      <c r="N5205" s="1"/>
      <c r="Q5205"/>
    </row>
    <row r="5206" spans="4:17">
      <c r="D5206" s="1"/>
      <c r="F5206"/>
      <c r="K5206" s="2"/>
      <c r="L5206" s="2"/>
      <c r="M5206"/>
      <c r="N5206" s="1"/>
      <c r="Q5206"/>
    </row>
    <row r="5207" spans="4:17">
      <c r="D5207" s="1"/>
      <c r="F5207"/>
      <c r="K5207" s="2"/>
      <c r="L5207" s="2"/>
      <c r="M5207"/>
      <c r="N5207" s="1"/>
      <c r="Q5207"/>
    </row>
    <row r="5208" spans="4:17">
      <c r="D5208" s="1"/>
      <c r="F5208"/>
      <c r="K5208" s="2"/>
      <c r="L5208" s="2"/>
      <c r="M5208"/>
      <c r="N5208" s="1"/>
      <c r="Q5208"/>
    </row>
    <row r="5209" spans="4:17">
      <c r="D5209" s="1"/>
      <c r="F5209"/>
      <c r="K5209" s="2"/>
      <c r="L5209" s="2"/>
      <c r="M5209"/>
      <c r="N5209" s="1"/>
      <c r="Q5209"/>
    </row>
    <row r="5210" spans="4:17">
      <c r="D5210" s="1"/>
      <c r="F5210"/>
      <c r="K5210" s="2"/>
      <c r="L5210" s="2"/>
      <c r="M5210"/>
      <c r="N5210" s="1"/>
      <c r="Q5210"/>
    </row>
    <row r="5211" spans="4:17">
      <c r="D5211" s="1"/>
      <c r="F5211"/>
      <c r="K5211" s="2"/>
      <c r="L5211" s="2"/>
      <c r="M5211"/>
      <c r="N5211" s="1"/>
      <c r="Q5211"/>
    </row>
    <row r="5212" spans="4:17">
      <c r="D5212" s="1"/>
      <c r="F5212"/>
      <c r="K5212" s="2"/>
      <c r="L5212" s="2"/>
      <c r="M5212"/>
      <c r="N5212" s="1"/>
      <c r="Q5212"/>
    </row>
    <row r="5213" spans="4:17">
      <c r="D5213" s="1"/>
      <c r="F5213"/>
      <c r="K5213" s="2"/>
      <c r="L5213" s="2"/>
      <c r="M5213"/>
      <c r="N5213" s="1"/>
      <c r="Q5213"/>
    </row>
    <row r="5214" spans="4:17">
      <c r="D5214" s="1"/>
      <c r="F5214"/>
      <c r="K5214" s="2"/>
      <c r="L5214" s="2"/>
      <c r="M5214"/>
      <c r="N5214" s="1"/>
      <c r="Q5214"/>
    </row>
    <row r="5215" spans="4:17">
      <c r="D5215" s="1"/>
      <c r="F5215"/>
      <c r="K5215" s="2"/>
      <c r="L5215" s="2"/>
      <c r="M5215"/>
      <c r="N5215" s="1"/>
      <c r="Q5215"/>
    </row>
    <row r="5216" spans="4:17">
      <c r="D5216" s="1"/>
      <c r="F5216"/>
      <c r="K5216" s="2"/>
      <c r="L5216" s="2"/>
      <c r="M5216"/>
      <c r="N5216" s="1"/>
      <c r="Q5216"/>
    </row>
    <row r="5217" spans="4:17">
      <c r="D5217" s="1"/>
      <c r="F5217"/>
      <c r="K5217" s="2"/>
      <c r="L5217" s="2"/>
      <c r="M5217"/>
      <c r="N5217" s="1"/>
      <c r="Q5217"/>
    </row>
    <row r="5218" spans="4:17">
      <c r="D5218" s="1"/>
      <c r="F5218"/>
      <c r="K5218" s="2"/>
      <c r="L5218" s="2"/>
      <c r="M5218"/>
      <c r="N5218" s="1"/>
      <c r="Q5218"/>
    </row>
    <row r="5219" spans="4:17">
      <c r="D5219" s="1"/>
      <c r="F5219"/>
      <c r="K5219" s="2"/>
      <c r="L5219" s="2"/>
      <c r="M5219"/>
      <c r="N5219" s="1"/>
      <c r="Q5219"/>
    </row>
    <row r="5220" spans="4:17">
      <c r="D5220" s="1"/>
      <c r="F5220"/>
      <c r="K5220" s="2"/>
      <c r="L5220" s="2"/>
      <c r="M5220"/>
      <c r="N5220" s="1"/>
      <c r="Q5220"/>
    </row>
    <row r="5221" spans="4:17">
      <c r="D5221" s="1"/>
      <c r="F5221"/>
      <c r="K5221" s="2"/>
      <c r="L5221" s="2"/>
      <c r="M5221"/>
      <c r="N5221" s="1"/>
      <c r="Q5221"/>
    </row>
    <row r="5222" spans="4:17">
      <c r="D5222" s="1"/>
      <c r="F5222"/>
      <c r="K5222" s="2"/>
      <c r="L5222" s="2"/>
      <c r="M5222"/>
      <c r="N5222" s="1"/>
      <c r="Q5222"/>
    </row>
    <row r="5223" spans="4:17">
      <c r="D5223" s="1"/>
      <c r="F5223"/>
      <c r="K5223" s="2"/>
      <c r="L5223" s="2"/>
      <c r="M5223"/>
      <c r="N5223" s="1"/>
      <c r="Q5223"/>
    </row>
    <row r="5224" spans="4:17">
      <c r="D5224" s="1"/>
      <c r="F5224"/>
      <c r="K5224" s="2"/>
      <c r="L5224" s="2"/>
      <c r="M5224"/>
      <c r="N5224" s="1"/>
      <c r="Q5224"/>
    </row>
    <row r="5225" spans="4:17">
      <c r="D5225" s="1"/>
      <c r="F5225"/>
      <c r="K5225" s="2"/>
      <c r="L5225" s="2"/>
      <c r="M5225"/>
      <c r="N5225" s="1"/>
      <c r="Q5225"/>
    </row>
    <row r="5226" spans="4:17">
      <c r="D5226" s="1"/>
      <c r="F5226"/>
      <c r="K5226" s="2"/>
      <c r="L5226" s="2"/>
      <c r="M5226"/>
      <c r="N5226" s="1"/>
      <c r="Q5226"/>
    </row>
    <row r="5227" spans="4:17">
      <c r="D5227" s="1"/>
      <c r="F5227"/>
      <c r="K5227" s="2"/>
      <c r="L5227" s="2"/>
      <c r="M5227"/>
      <c r="N5227" s="1"/>
      <c r="Q5227"/>
    </row>
    <row r="5228" spans="4:17">
      <c r="D5228" s="1"/>
      <c r="F5228"/>
      <c r="K5228" s="2"/>
      <c r="L5228" s="2"/>
      <c r="M5228"/>
      <c r="N5228" s="1"/>
      <c r="Q5228"/>
    </row>
    <row r="5229" spans="4:17">
      <c r="D5229" s="1"/>
      <c r="F5229"/>
      <c r="K5229" s="2"/>
      <c r="L5229" s="2"/>
      <c r="M5229"/>
      <c r="N5229" s="1"/>
      <c r="Q5229"/>
    </row>
    <row r="5230" spans="4:17">
      <c r="D5230" s="1"/>
      <c r="F5230"/>
      <c r="K5230" s="2"/>
      <c r="L5230" s="2"/>
      <c r="M5230"/>
      <c r="N5230" s="1"/>
      <c r="Q5230"/>
    </row>
    <row r="5231" spans="4:17">
      <c r="D5231" s="1"/>
      <c r="F5231"/>
      <c r="K5231" s="2"/>
      <c r="L5231" s="2"/>
      <c r="M5231"/>
      <c r="N5231" s="1"/>
      <c r="Q5231"/>
    </row>
    <row r="5232" spans="4:17">
      <c r="D5232" s="1"/>
      <c r="F5232"/>
      <c r="K5232" s="2"/>
      <c r="L5232" s="2"/>
      <c r="M5232"/>
      <c r="N5232" s="1"/>
      <c r="Q5232"/>
    </row>
    <row r="5233" spans="4:17">
      <c r="D5233" s="1"/>
      <c r="F5233"/>
      <c r="K5233" s="2"/>
      <c r="L5233" s="2"/>
      <c r="M5233"/>
      <c r="N5233" s="1"/>
      <c r="Q5233"/>
    </row>
    <row r="5234" spans="4:17">
      <c r="D5234" s="1"/>
      <c r="F5234"/>
      <c r="K5234" s="2"/>
      <c r="L5234" s="2"/>
      <c r="M5234"/>
      <c r="N5234" s="1"/>
      <c r="Q5234"/>
    </row>
    <row r="5235" spans="4:17">
      <c r="D5235" s="1"/>
      <c r="F5235"/>
      <c r="K5235" s="2"/>
      <c r="L5235" s="2"/>
      <c r="M5235"/>
      <c r="N5235" s="1"/>
      <c r="Q5235"/>
    </row>
    <row r="5236" spans="4:17">
      <c r="D5236" s="1"/>
      <c r="F5236"/>
      <c r="K5236" s="2"/>
      <c r="L5236" s="2"/>
      <c r="M5236"/>
      <c r="N5236" s="1"/>
      <c r="Q5236"/>
    </row>
    <row r="5237" spans="4:17">
      <c r="D5237" s="1"/>
      <c r="F5237"/>
      <c r="K5237" s="2"/>
      <c r="L5237" s="2"/>
      <c r="M5237"/>
      <c r="N5237" s="1"/>
      <c r="Q5237"/>
    </row>
    <row r="5238" spans="4:17">
      <c r="D5238" s="1"/>
      <c r="F5238"/>
      <c r="K5238" s="2"/>
      <c r="L5238" s="2"/>
      <c r="M5238"/>
      <c r="N5238" s="1"/>
      <c r="Q5238"/>
    </row>
    <row r="5239" spans="4:17">
      <c r="D5239" s="1"/>
      <c r="F5239"/>
      <c r="K5239" s="2"/>
      <c r="L5239" s="2"/>
      <c r="M5239"/>
      <c r="N5239" s="1"/>
      <c r="Q5239"/>
    </row>
    <row r="5240" spans="4:17">
      <c r="D5240" s="1"/>
      <c r="F5240"/>
      <c r="K5240" s="2"/>
      <c r="L5240" s="2"/>
      <c r="M5240"/>
      <c r="N5240" s="1"/>
      <c r="Q5240"/>
    </row>
    <row r="5241" spans="4:17">
      <c r="D5241" s="1"/>
      <c r="F5241"/>
      <c r="K5241" s="2"/>
      <c r="L5241" s="2"/>
      <c r="M5241"/>
      <c r="N5241" s="1"/>
      <c r="Q5241"/>
    </row>
    <row r="5242" spans="4:17">
      <c r="D5242" s="1"/>
      <c r="F5242"/>
      <c r="K5242" s="2"/>
      <c r="L5242" s="2"/>
      <c r="M5242"/>
      <c r="N5242" s="1"/>
      <c r="Q5242"/>
    </row>
    <row r="5243" spans="4:17">
      <c r="D5243" s="1"/>
      <c r="F5243"/>
      <c r="K5243" s="2"/>
      <c r="L5243" s="2"/>
      <c r="M5243"/>
      <c r="N5243" s="1"/>
      <c r="Q5243"/>
    </row>
    <row r="5244" spans="4:17">
      <c r="D5244" s="1"/>
      <c r="F5244"/>
      <c r="K5244" s="2"/>
      <c r="L5244" s="2"/>
      <c r="M5244"/>
      <c r="N5244" s="1"/>
      <c r="Q5244"/>
    </row>
    <row r="5245" spans="4:17">
      <c r="D5245" s="1"/>
      <c r="F5245"/>
      <c r="K5245" s="2"/>
      <c r="L5245" s="2"/>
      <c r="M5245"/>
      <c r="N5245" s="1"/>
      <c r="Q5245"/>
    </row>
    <row r="5246" spans="4:17">
      <c r="D5246" s="1"/>
      <c r="F5246"/>
      <c r="K5246" s="2"/>
      <c r="L5246" s="2"/>
      <c r="M5246"/>
      <c r="N5246" s="1"/>
      <c r="Q5246"/>
    </row>
    <row r="5247" spans="4:17">
      <c r="D5247" s="1"/>
      <c r="F5247"/>
      <c r="K5247" s="2"/>
      <c r="L5247" s="2"/>
      <c r="M5247"/>
      <c r="N5247" s="1"/>
      <c r="Q5247"/>
    </row>
    <row r="5248" spans="4:17">
      <c r="D5248" s="1"/>
      <c r="F5248"/>
      <c r="K5248" s="2"/>
      <c r="L5248" s="2"/>
      <c r="M5248"/>
      <c r="N5248" s="1"/>
      <c r="Q5248"/>
    </row>
    <row r="5249" spans="4:17">
      <c r="D5249" s="1"/>
      <c r="F5249"/>
      <c r="K5249" s="2"/>
      <c r="L5249" s="2"/>
      <c r="M5249"/>
      <c r="N5249" s="1"/>
      <c r="Q5249"/>
    </row>
    <row r="5250" spans="4:17">
      <c r="D5250" s="1"/>
      <c r="F5250"/>
      <c r="K5250" s="2"/>
      <c r="L5250" s="2"/>
      <c r="M5250"/>
      <c r="N5250" s="1"/>
      <c r="Q5250"/>
    </row>
    <row r="5251" spans="4:17">
      <c r="D5251" s="1"/>
      <c r="F5251"/>
      <c r="K5251" s="2"/>
      <c r="L5251" s="2"/>
      <c r="M5251"/>
      <c r="N5251" s="1"/>
      <c r="Q5251"/>
    </row>
    <row r="5252" spans="4:17">
      <c r="D5252" s="1"/>
      <c r="F5252"/>
      <c r="K5252" s="2"/>
      <c r="L5252" s="2"/>
      <c r="M5252"/>
      <c r="N5252" s="1"/>
      <c r="Q5252"/>
    </row>
    <row r="5253" spans="4:17">
      <c r="D5253" s="1"/>
      <c r="F5253"/>
      <c r="K5253" s="2"/>
      <c r="L5253" s="2"/>
      <c r="M5253"/>
      <c r="N5253" s="1"/>
      <c r="Q5253"/>
    </row>
    <row r="5254" spans="4:17">
      <c r="D5254" s="1"/>
      <c r="F5254"/>
      <c r="K5254" s="2"/>
      <c r="L5254" s="2"/>
      <c r="M5254"/>
      <c r="N5254" s="1"/>
      <c r="Q5254"/>
    </row>
    <row r="5255" spans="4:17">
      <c r="D5255" s="1"/>
      <c r="F5255"/>
      <c r="K5255" s="2"/>
      <c r="L5255" s="2"/>
      <c r="M5255"/>
      <c r="N5255" s="1"/>
      <c r="Q5255"/>
    </row>
    <row r="5256" spans="4:17">
      <c r="D5256" s="1"/>
      <c r="F5256"/>
      <c r="K5256" s="2"/>
      <c r="L5256" s="2"/>
      <c r="M5256"/>
      <c r="N5256" s="1"/>
      <c r="Q5256"/>
    </row>
    <row r="5257" spans="4:17">
      <c r="D5257" s="1"/>
      <c r="F5257"/>
      <c r="K5257" s="2"/>
      <c r="L5257" s="2"/>
      <c r="M5257"/>
      <c r="N5257" s="1"/>
      <c r="Q5257"/>
    </row>
    <row r="5258" spans="4:17">
      <c r="D5258" s="1"/>
      <c r="F5258"/>
      <c r="K5258" s="2"/>
      <c r="L5258" s="2"/>
      <c r="M5258"/>
      <c r="N5258" s="1"/>
      <c r="Q5258"/>
    </row>
    <row r="5259" spans="4:17">
      <c r="D5259" s="1"/>
      <c r="F5259"/>
      <c r="K5259" s="2"/>
      <c r="L5259" s="2"/>
      <c r="M5259"/>
      <c r="N5259" s="1"/>
      <c r="Q5259"/>
    </row>
    <row r="5260" spans="4:17">
      <c r="D5260" s="1"/>
      <c r="F5260"/>
      <c r="K5260" s="2"/>
      <c r="L5260" s="2"/>
      <c r="M5260"/>
      <c r="N5260" s="1"/>
      <c r="Q5260"/>
    </row>
    <row r="5261" spans="4:17">
      <c r="D5261" s="1"/>
      <c r="F5261"/>
      <c r="K5261" s="2"/>
      <c r="L5261" s="2"/>
      <c r="M5261"/>
      <c r="N5261" s="1"/>
      <c r="Q5261"/>
    </row>
    <row r="5262" spans="4:17">
      <c r="D5262" s="1"/>
      <c r="F5262"/>
      <c r="K5262" s="2"/>
      <c r="L5262" s="2"/>
      <c r="M5262"/>
      <c r="N5262" s="1"/>
      <c r="Q5262"/>
    </row>
    <row r="5263" spans="4:17">
      <c r="D5263" s="1"/>
      <c r="F5263"/>
      <c r="K5263" s="2"/>
      <c r="L5263" s="2"/>
      <c r="M5263"/>
      <c r="N5263" s="1"/>
      <c r="Q5263"/>
    </row>
    <row r="5264" spans="4:17">
      <c r="D5264" s="1"/>
      <c r="F5264"/>
      <c r="K5264" s="2"/>
      <c r="L5264" s="2"/>
      <c r="M5264"/>
      <c r="N5264" s="1"/>
      <c r="Q5264"/>
    </row>
    <row r="5265" spans="4:17">
      <c r="D5265" s="1"/>
      <c r="F5265"/>
      <c r="K5265" s="2"/>
      <c r="L5265" s="2"/>
      <c r="M5265"/>
      <c r="N5265" s="1"/>
      <c r="Q5265"/>
    </row>
    <row r="5266" spans="4:17">
      <c r="D5266" s="1"/>
      <c r="F5266"/>
      <c r="K5266" s="2"/>
      <c r="L5266" s="2"/>
      <c r="M5266"/>
      <c r="N5266" s="1"/>
      <c r="Q5266"/>
    </row>
    <row r="5267" spans="4:17">
      <c r="D5267" s="1"/>
      <c r="F5267"/>
      <c r="K5267" s="2"/>
      <c r="L5267" s="2"/>
      <c r="M5267"/>
      <c r="N5267" s="1"/>
      <c r="Q5267"/>
    </row>
    <row r="5268" spans="4:17">
      <c r="D5268" s="1"/>
      <c r="F5268"/>
      <c r="K5268" s="2"/>
      <c r="L5268" s="2"/>
      <c r="M5268"/>
      <c r="N5268" s="1"/>
      <c r="Q5268"/>
    </row>
    <row r="5269" spans="4:17">
      <c r="D5269" s="1"/>
      <c r="F5269"/>
      <c r="K5269" s="2"/>
      <c r="L5269" s="2"/>
      <c r="M5269"/>
      <c r="N5269" s="1"/>
      <c r="Q5269"/>
    </row>
    <row r="5270" spans="4:17">
      <c r="D5270" s="1"/>
      <c r="F5270"/>
      <c r="K5270" s="2"/>
      <c r="L5270" s="2"/>
      <c r="M5270"/>
      <c r="N5270" s="1"/>
      <c r="Q5270"/>
    </row>
    <row r="5271" spans="4:17">
      <c r="D5271" s="1"/>
      <c r="F5271"/>
      <c r="K5271" s="2"/>
      <c r="L5271" s="2"/>
      <c r="M5271"/>
      <c r="N5271" s="1"/>
      <c r="Q5271"/>
    </row>
    <row r="5272" spans="4:17">
      <c r="D5272" s="1"/>
      <c r="F5272"/>
      <c r="K5272" s="2"/>
      <c r="L5272" s="2"/>
      <c r="M5272"/>
      <c r="N5272" s="1"/>
      <c r="Q5272"/>
    </row>
    <row r="5273" spans="4:17">
      <c r="D5273" s="1"/>
      <c r="F5273"/>
      <c r="K5273" s="2"/>
      <c r="L5273" s="2"/>
      <c r="M5273"/>
      <c r="N5273" s="1"/>
      <c r="Q5273"/>
    </row>
    <row r="5274" spans="4:17">
      <c r="D5274" s="1"/>
      <c r="F5274"/>
      <c r="K5274" s="2"/>
      <c r="L5274" s="2"/>
      <c r="M5274"/>
      <c r="N5274" s="1"/>
      <c r="Q5274"/>
    </row>
    <row r="5275" spans="4:17">
      <c r="D5275" s="1"/>
      <c r="F5275"/>
      <c r="K5275" s="2"/>
      <c r="L5275" s="2"/>
      <c r="M5275"/>
      <c r="N5275" s="1"/>
      <c r="Q5275"/>
    </row>
    <row r="5276" spans="4:17">
      <c r="D5276" s="1"/>
      <c r="F5276"/>
      <c r="K5276" s="2"/>
      <c r="L5276" s="2"/>
      <c r="M5276"/>
      <c r="N5276" s="1"/>
      <c r="Q5276"/>
    </row>
    <row r="5277" spans="4:17">
      <c r="D5277" s="1"/>
      <c r="F5277"/>
      <c r="K5277" s="2"/>
      <c r="L5277" s="2"/>
      <c r="M5277"/>
      <c r="N5277" s="1"/>
      <c r="Q5277"/>
    </row>
    <row r="5278" spans="4:17">
      <c r="D5278" s="1"/>
      <c r="F5278"/>
      <c r="K5278" s="2"/>
      <c r="L5278" s="2"/>
      <c r="M5278"/>
      <c r="N5278" s="1"/>
      <c r="Q5278"/>
    </row>
    <row r="5279" spans="4:17">
      <c r="D5279" s="1"/>
      <c r="F5279"/>
      <c r="K5279" s="2"/>
      <c r="L5279" s="2"/>
      <c r="M5279"/>
      <c r="N5279" s="1"/>
      <c r="Q5279"/>
    </row>
    <row r="5280" spans="4:17">
      <c r="D5280" s="1"/>
      <c r="F5280"/>
      <c r="K5280" s="2"/>
      <c r="L5280" s="2"/>
      <c r="M5280"/>
      <c r="N5280" s="1"/>
      <c r="Q5280"/>
    </row>
    <row r="5281" spans="4:17">
      <c r="D5281" s="1"/>
      <c r="F5281"/>
      <c r="K5281" s="2"/>
      <c r="L5281" s="2"/>
      <c r="M5281"/>
      <c r="N5281" s="1"/>
      <c r="Q5281"/>
    </row>
    <row r="5282" spans="4:17">
      <c r="D5282" s="1"/>
      <c r="F5282"/>
      <c r="K5282" s="2"/>
      <c r="L5282" s="2"/>
      <c r="M5282"/>
      <c r="N5282" s="1"/>
      <c r="Q5282"/>
    </row>
    <row r="5283" spans="4:17">
      <c r="D5283" s="1"/>
      <c r="F5283"/>
      <c r="K5283" s="2"/>
      <c r="L5283" s="2"/>
      <c r="M5283"/>
      <c r="N5283" s="1"/>
      <c r="Q5283"/>
    </row>
    <row r="5284" spans="4:17">
      <c r="D5284" s="1"/>
      <c r="F5284"/>
      <c r="K5284" s="2"/>
      <c r="L5284" s="2"/>
      <c r="M5284"/>
      <c r="N5284" s="1"/>
      <c r="Q5284"/>
    </row>
    <row r="5285" spans="4:17">
      <c r="D5285" s="1"/>
      <c r="F5285"/>
      <c r="K5285" s="2"/>
      <c r="L5285" s="2"/>
      <c r="M5285"/>
      <c r="N5285" s="1"/>
      <c r="Q5285"/>
    </row>
    <row r="5286" spans="4:17">
      <c r="D5286" s="1"/>
      <c r="F5286"/>
      <c r="K5286" s="2"/>
      <c r="L5286" s="2"/>
      <c r="M5286"/>
      <c r="N5286" s="1"/>
      <c r="Q5286"/>
    </row>
    <row r="5287" spans="4:17">
      <c r="D5287" s="1"/>
      <c r="F5287"/>
      <c r="K5287" s="2"/>
      <c r="L5287" s="2"/>
      <c r="M5287"/>
      <c r="N5287" s="1"/>
      <c r="Q5287"/>
    </row>
    <row r="5288" spans="4:17">
      <c r="D5288" s="1"/>
      <c r="F5288"/>
      <c r="K5288" s="2"/>
      <c r="L5288" s="2"/>
      <c r="M5288"/>
      <c r="N5288" s="1"/>
      <c r="Q5288"/>
    </row>
    <row r="5289" spans="4:17">
      <c r="D5289" s="1"/>
      <c r="F5289"/>
      <c r="K5289" s="2"/>
      <c r="L5289" s="2"/>
      <c r="M5289"/>
      <c r="N5289" s="1"/>
      <c r="Q5289"/>
    </row>
    <row r="5290" spans="4:17">
      <c r="D5290" s="1"/>
      <c r="F5290"/>
      <c r="K5290" s="2"/>
      <c r="L5290" s="2"/>
      <c r="M5290"/>
      <c r="N5290" s="1"/>
      <c r="Q5290"/>
    </row>
    <row r="5291" spans="4:17">
      <c r="D5291" s="1"/>
      <c r="F5291"/>
      <c r="K5291" s="2"/>
      <c r="L5291" s="2"/>
      <c r="M5291"/>
      <c r="N5291" s="1"/>
      <c r="Q5291"/>
    </row>
    <row r="5292" spans="4:17">
      <c r="D5292" s="1"/>
      <c r="F5292"/>
      <c r="K5292" s="2"/>
      <c r="L5292" s="2"/>
      <c r="M5292"/>
      <c r="N5292" s="1"/>
      <c r="Q5292"/>
    </row>
    <row r="5293" spans="4:17">
      <c r="D5293" s="1"/>
      <c r="F5293"/>
      <c r="K5293" s="2"/>
      <c r="L5293" s="2"/>
      <c r="M5293"/>
      <c r="N5293" s="1"/>
      <c r="Q5293"/>
    </row>
    <row r="5294" spans="4:17">
      <c r="D5294" s="1"/>
      <c r="F5294"/>
      <c r="K5294" s="2"/>
      <c r="L5294" s="2"/>
      <c r="M5294"/>
      <c r="N5294" s="1"/>
      <c r="Q5294"/>
    </row>
    <row r="5295" spans="4:17">
      <c r="D5295" s="1"/>
      <c r="F5295"/>
      <c r="K5295" s="2"/>
      <c r="L5295" s="2"/>
      <c r="M5295"/>
      <c r="N5295" s="1"/>
      <c r="Q5295"/>
    </row>
    <row r="5296" spans="4:17">
      <c r="D5296" s="1"/>
      <c r="F5296"/>
      <c r="K5296" s="2"/>
      <c r="L5296" s="2"/>
      <c r="M5296"/>
      <c r="N5296" s="1"/>
      <c r="Q5296"/>
    </row>
    <row r="5297" spans="4:17">
      <c r="D5297" s="1"/>
      <c r="F5297"/>
      <c r="K5297" s="2"/>
      <c r="L5297" s="2"/>
      <c r="M5297"/>
      <c r="N5297" s="1"/>
      <c r="Q5297"/>
    </row>
    <row r="5298" spans="4:17">
      <c r="D5298" s="1"/>
      <c r="F5298"/>
      <c r="K5298" s="2"/>
      <c r="L5298" s="2"/>
      <c r="M5298"/>
      <c r="N5298" s="1"/>
      <c r="Q5298"/>
    </row>
    <row r="5299" spans="4:17">
      <c r="D5299" s="1"/>
      <c r="F5299"/>
      <c r="K5299" s="2"/>
      <c r="L5299" s="2"/>
      <c r="M5299"/>
      <c r="N5299" s="1"/>
      <c r="Q5299"/>
    </row>
    <row r="5300" spans="4:17">
      <c r="D5300" s="1"/>
      <c r="F5300"/>
      <c r="K5300" s="2"/>
      <c r="L5300" s="2"/>
      <c r="M5300"/>
      <c r="N5300" s="1"/>
      <c r="Q5300"/>
    </row>
    <row r="5301" spans="4:17">
      <c r="D5301" s="1"/>
      <c r="F5301"/>
      <c r="K5301" s="2"/>
      <c r="L5301" s="2"/>
      <c r="M5301"/>
      <c r="N5301" s="1"/>
      <c r="Q5301"/>
    </row>
    <row r="5302" spans="4:17">
      <c r="D5302" s="1"/>
      <c r="F5302"/>
      <c r="K5302" s="2"/>
      <c r="L5302" s="2"/>
      <c r="M5302"/>
      <c r="N5302" s="1"/>
      <c r="Q5302"/>
    </row>
    <row r="5303" spans="4:17">
      <c r="D5303" s="1"/>
      <c r="F5303"/>
      <c r="K5303" s="2"/>
      <c r="L5303" s="2"/>
      <c r="M5303"/>
      <c r="N5303" s="1"/>
      <c r="Q5303"/>
    </row>
    <row r="5304" spans="4:17">
      <c r="D5304" s="1"/>
      <c r="F5304"/>
      <c r="K5304" s="2"/>
      <c r="L5304" s="2"/>
      <c r="M5304"/>
      <c r="N5304" s="1"/>
      <c r="Q5304"/>
    </row>
    <row r="5305" spans="4:17">
      <c r="D5305" s="1"/>
      <c r="F5305"/>
      <c r="K5305" s="2"/>
      <c r="L5305" s="2"/>
      <c r="M5305"/>
      <c r="N5305" s="1"/>
      <c r="Q5305"/>
    </row>
    <row r="5306" spans="4:17">
      <c r="D5306" s="1"/>
      <c r="F5306"/>
      <c r="K5306" s="2"/>
      <c r="L5306" s="2"/>
      <c r="M5306"/>
      <c r="N5306" s="1"/>
      <c r="Q5306"/>
    </row>
    <row r="5307" spans="4:17">
      <c r="D5307" s="1"/>
      <c r="F5307"/>
      <c r="K5307" s="2"/>
      <c r="L5307" s="2"/>
      <c r="M5307"/>
      <c r="N5307" s="1"/>
      <c r="Q5307"/>
    </row>
    <row r="5308" spans="4:17">
      <c r="D5308" s="1"/>
      <c r="F5308"/>
      <c r="K5308" s="2"/>
      <c r="L5308" s="2"/>
      <c r="M5308"/>
      <c r="N5308" s="1"/>
      <c r="Q5308"/>
    </row>
    <row r="5309" spans="4:17">
      <c r="D5309" s="1"/>
      <c r="F5309"/>
      <c r="K5309" s="2"/>
      <c r="L5309" s="2"/>
      <c r="M5309"/>
      <c r="N5309" s="1"/>
      <c r="Q5309"/>
    </row>
    <row r="5310" spans="4:17">
      <c r="D5310" s="1"/>
      <c r="F5310"/>
      <c r="K5310" s="2"/>
      <c r="L5310" s="2"/>
      <c r="M5310"/>
      <c r="N5310" s="1"/>
      <c r="Q5310"/>
    </row>
    <row r="5311" spans="4:17">
      <c r="D5311" s="1"/>
      <c r="F5311"/>
      <c r="K5311" s="2"/>
      <c r="L5311" s="2"/>
      <c r="M5311"/>
      <c r="N5311" s="1"/>
      <c r="Q5311"/>
    </row>
    <row r="5312" spans="4:17">
      <c r="D5312" s="1"/>
      <c r="F5312"/>
      <c r="K5312" s="2"/>
      <c r="L5312" s="2"/>
      <c r="M5312"/>
      <c r="N5312" s="1"/>
      <c r="Q5312"/>
    </row>
    <row r="5313" spans="4:17">
      <c r="D5313" s="1"/>
      <c r="F5313"/>
      <c r="K5313" s="2"/>
      <c r="L5313" s="2"/>
      <c r="M5313"/>
      <c r="N5313" s="1"/>
      <c r="Q5313"/>
    </row>
    <row r="5314" spans="4:17">
      <c r="D5314" s="1"/>
      <c r="F5314"/>
      <c r="K5314" s="2"/>
      <c r="L5314" s="2"/>
      <c r="M5314"/>
      <c r="N5314" s="1"/>
      <c r="Q5314"/>
    </row>
    <row r="5315" spans="4:17">
      <c r="D5315" s="1"/>
      <c r="F5315"/>
      <c r="K5315" s="2"/>
      <c r="L5315" s="2"/>
      <c r="M5315"/>
      <c r="N5315" s="1"/>
      <c r="Q5315"/>
    </row>
    <row r="5316" spans="4:17">
      <c r="D5316" s="1"/>
      <c r="F5316"/>
      <c r="K5316" s="2"/>
      <c r="L5316" s="2"/>
      <c r="M5316"/>
      <c r="N5316" s="1"/>
      <c r="Q5316"/>
    </row>
    <row r="5317" spans="4:17">
      <c r="D5317" s="1"/>
      <c r="F5317"/>
      <c r="K5317" s="2"/>
      <c r="L5317" s="2"/>
      <c r="M5317"/>
      <c r="N5317" s="1"/>
      <c r="Q5317"/>
    </row>
    <row r="5318" spans="4:17">
      <c r="D5318" s="1"/>
      <c r="F5318"/>
      <c r="K5318" s="2"/>
      <c r="L5318" s="2"/>
      <c r="M5318"/>
      <c r="N5318" s="1"/>
      <c r="Q5318"/>
    </row>
    <row r="5319" spans="4:17">
      <c r="D5319" s="1"/>
      <c r="F5319"/>
      <c r="K5319" s="2"/>
      <c r="L5319" s="2"/>
      <c r="M5319"/>
      <c r="N5319" s="1"/>
      <c r="Q5319"/>
    </row>
    <row r="5320" spans="4:17">
      <c r="D5320" s="1"/>
      <c r="F5320"/>
      <c r="K5320" s="2"/>
      <c r="L5320" s="2"/>
      <c r="M5320"/>
      <c r="N5320" s="1"/>
      <c r="Q5320"/>
    </row>
    <row r="5321" spans="4:17">
      <c r="D5321" s="1"/>
      <c r="F5321"/>
      <c r="K5321" s="2"/>
      <c r="L5321" s="2"/>
      <c r="M5321"/>
      <c r="N5321" s="1"/>
      <c r="Q5321"/>
    </row>
    <row r="5322" spans="4:17">
      <c r="D5322" s="1"/>
      <c r="F5322"/>
      <c r="K5322" s="2"/>
      <c r="L5322" s="2"/>
      <c r="M5322"/>
      <c r="N5322" s="1"/>
      <c r="Q5322"/>
    </row>
    <row r="5323" spans="4:17">
      <c r="D5323" s="1"/>
      <c r="F5323"/>
      <c r="K5323" s="2"/>
      <c r="L5323" s="2"/>
      <c r="M5323"/>
      <c r="N5323" s="1"/>
      <c r="Q5323"/>
    </row>
    <row r="5324" spans="4:17">
      <c r="D5324" s="1"/>
      <c r="F5324"/>
      <c r="K5324" s="2"/>
      <c r="L5324" s="2"/>
      <c r="M5324"/>
      <c r="N5324" s="1"/>
      <c r="Q5324"/>
    </row>
    <row r="5325" spans="4:17">
      <c r="D5325" s="1"/>
      <c r="F5325"/>
      <c r="K5325" s="2"/>
      <c r="L5325" s="2"/>
      <c r="M5325"/>
      <c r="N5325" s="1"/>
      <c r="Q5325"/>
    </row>
    <row r="5326" spans="4:17">
      <c r="D5326" s="1"/>
      <c r="F5326"/>
      <c r="K5326" s="2"/>
      <c r="L5326" s="2"/>
      <c r="M5326"/>
      <c r="N5326" s="1"/>
      <c r="Q5326"/>
    </row>
    <row r="5327" spans="4:17">
      <c r="D5327" s="1"/>
      <c r="F5327"/>
      <c r="K5327" s="2"/>
      <c r="L5327" s="2"/>
      <c r="M5327"/>
      <c r="N5327" s="1"/>
      <c r="Q5327"/>
    </row>
    <row r="5328" spans="4:17">
      <c r="D5328" s="1"/>
      <c r="F5328"/>
      <c r="K5328" s="2"/>
      <c r="L5328" s="2"/>
      <c r="M5328"/>
      <c r="N5328" s="1"/>
      <c r="Q5328"/>
    </row>
    <row r="5329" spans="4:17">
      <c r="D5329" s="1"/>
      <c r="F5329"/>
      <c r="K5329" s="2"/>
      <c r="L5329" s="2"/>
      <c r="M5329"/>
      <c r="N5329" s="1"/>
      <c r="Q5329"/>
    </row>
    <row r="5330" spans="4:17">
      <c r="D5330" s="1"/>
      <c r="F5330"/>
      <c r="K5330" s="2"/>
      <c r="L5330" s="2"/>
      <c r="M5330"/>
      <c r="N5330" s="1"/>
      <c r="Q5330"/>
    </row>
    <row r="5331" spans="4:17">
      <c r="D5331" s="1"/>
      <c r="F5331"/>
      <c r="K5331" s="2"/>
      <c r="L5331" s="2"/>
      <c r="M5331"/>
      <c r="N5331" s="1"/>
      <c r="Q5331"/>
    </row>
    <row r="5332" spans="4:17">
      <c r="D5332" s="1"/>
      <c r="F5332"/>
      <c r="K5332" s="2"/>
      <c r="L5332" s="2"/>
      <c r="M5332"/>
      <c r="N5332" s="1"/>
      <c r="Q5332"/>
    </row>
    <row r="5333" spans="4:17">
      <c r="D5333" s="1"/>
      <c r="F5333"/>
      <c r="K5333" s="2"/>
      <c r="L5333" s="2"/>
      <c r="M5333"/>
      <c r="N5333" s="1"/>
      <c r="Q5333"/>
    </row>
    <row r="5334" spans="4:17">
      <c r="D5334" s="1"/>
      <c r="F5334"/>
      <c r="K5334" s="2"/>
      <c r="L5334" s="2"/>
      <c r="M5334"/>
      <c r="N5334" s="1"/>
      <c r="Q5334"/>
    </row>
    <row r="5335" spans="4:17">
      <c r="D5335" s="1"/>
      <c r="F5335"/>
      <c r="K5335" s="2"/>
      <c r="L5335" s="2"/>
      <c r="M5335"/>
      <c r="N5335" s="1"/>
      <c r="Q5335"/>
    </row>
    <row r="5336" spans="4:17">
      <c r="D5336" s="1"/>
      <c r="F5336"/>
      <c r="K5336" s="2"/>
      <c r="L5336" s="2"/>
      <c r="M5336"/>
      <c r="N5336" s="1"/>
      <c r="Q5336"/>
    </row>
    <row r="5337" spans="4:17">
      <c r="D5337" s="1"/>
      <c r="F5337"/>
      <c r="K5337" s="2"/>
      <c r="L5337" s="2"/>
      <c r="M5337"/>
      <c r="N5337" s="1"/>
      <c r="Q5337"/>
    </row>
    <row r="5338" spans="4:17">
      <c r="D5338" s="1"/>
      <c r="F5338"/>
      <c r="K5338" s="2"/>
      <c r="L5338" s="2"/>
      <c r="M5338"/>
      <c r="N5338" s="1"/>
      <c r="Q5338"/>
    </row>
    <row r="5339" spans="4:17">
      <c r="D5339" s="1"/>
      <c r="F5339"/>
      <c r="K5339" s="2"/>
      <c r="L5339" s="2"/>
      <c r="M5339"/>
      <c r="N5339" s="1"/>
      <c r="Q5339"/>
    </row>
    <row r="5340" spans="4:17">
      <c r="D5340" s="1"/>
      <c r="F5340"/>
      <c r="K5340" s="2"/>
      <c r="L5340" s="2"/>
      <c r="M5340"/>
      <c r="N5340" s="1"/>
      <c r="Q5340"/>
    </row>
    <row r="5341" spans="4:17">
      <c r="D5341" s="1"/>
      <c r="F5341"/>
      <c r="K5341" s="2"/>
      <c r="L5341" s="2"/>
      <c r="M5341"/>
      <c r="N5341" s="1"/>
      <c r="Q5341"/>
    </row>
    <row r="5342" spans="4:17">
      <c r="D5342" s="1"/>
      <c r="F5342"/>
      <c r="K5342" s="2"/>
      <c r="L5342" s="2"/>
      <c r="M5342"/>
      <c r="N5342" s="1"/>
      <c r="Q5342"/>
    </row>
    <row r="5343" spans="4:17">
      <c r="D5343" s="1"/>
      <c r="F5343"/>
      <c r="K5343" s="2"/>
      <c r="L5343" s="2"/>
      <c r="M5343"/>
      <c r="N5343" s="1"/>
      <c r="Q5343"/>
    </row>
    <row r="5344" spans="4:17">
      <c r="D5344" s="1"/>
      <c r="F5344"/>
      <c r="K5344" s="2"/>
      <c r="L5344" s="2"/>
      <c r="M5344"/>
      <c r="N5344" s="1"/>
      <c r="Q5344"/>
    </row>
    <row r="5345" spans="4:17">
      <c r="D5345" s="1"/>
      <c r="F5345"/>
      <c r="K5345" s="2"/>
      <c r="L5345" s="2"/>
      <c r="M5345"/>
      <c r="N5345" s="1"/>
      <c r="Q5345"/>
    </row>
    <row r="5346" spans="4:17">
      <c r="D5346" s="1"/>
      <c r="F5346"/>
      <c r="K5346" s="2"/>
      <c r="L5346" s="2"/>
      <c r="M5346"/>
      <c r="N5346" s="1"/>
      <c r="Q5346"/>
    </row>
    <row r="5347" spans="4:17">
      <c r="D5347" s="1"/>
      <c r="F5347"/>
      <c r="K5347" s="2"/>
      <c r="L5347" s="2"/>
      <c r="M5347"/>
      <c r="N5347" s="1"/>
      <c r="Q5347"/>
    </row>
    <row r="5348" spans="4:17">
      <c r="D5348" s="1"/>
      <c r="F5348"/>
      <c r="K5348" s="2"/>
      <c r="L5348" s="2"/>
      <c r="M5348"/>
      <c r="N5348" s="1"/>
      <c r="Q5348"/>
    </row>
    <row r="5349" spans="4:17">
      <c r="D5349" s="1"/>
      <c r="F5349"/>
      <c r="K5349" s="2"/>
      <c r="L5349" s="2"/>
      <c r="M5349"/>
      <c r="N5349" s="1"/>
      <c r="Q5349"/>
    </row>
    <row r="5350" spans="4:17">
      <c r="D5350" s="1"/>
      <c r="F5350"/>
      <c r="K5350" s="2"/>
      <c r="L5350" s="2"/>
      <c r="M5350"/>
      <c r="N5350" s="1"/>
      <c r="Q5350"/>
    </row>
    <row r="5351" spans="4:17">
      <c r="D5351" s="1"/>
      <c r="F5351"/>
      <c r="K5351" s="2"/>
      <c r="L5351" s="2"/>
      <c r="M5351"/>
      <c r="N5351" s="1"/>
      <c r="Q5351"/>
    </row>
    <row r="5352" spans="4:17">
      <c r="D5352" s="1"/>
      <c r="F5352"/>
      <c r="K5352" s="2"/>
      <c r="L5352" s="2"/>
      <c r="M5352"/>
      <c r="N5352" s="1"/>
      <c r="Q5352"/>
    </row>
    <row r="5353" spans="4:17">
      <c r="D5353" s="1"/>
      <c r="F5353"/>
      <c r="K5353" s="2"/>
      <c r="L5353" s="2"/>
      <c r="M5353"/>
      <c r="N5353" s="1"/>
      <c r="Q5353"/>
    </row>
    <row r="5354" spans="4:17">
      <c r="D5354" s="1"/>
      <c r="F5354"/>
      <c r="K5354" s="2"/>
      <c r="L5354" s="2"/>
      <c r="M5354"/>
      <c r="N5354" s="1"/>
      <c r="Q5354"/>
    </row>
    <row r="5355" spans="4:17">
      <c r="D5355" s="1"/>
      <c r="F5355"/>
      <c r="K5355" s="2"/>
      <c r="L5355" s="2"/>
      <c r="M5355"/>
      <c r="N5355" s="1"/>
      <c r="Q5355"/>
    </row>
    <row r="5356" spans="4:17">
      <c r="D5356" s="1"/>
      <c r="F5356"/>
      <c r="K5356" s="2"/>
      <c r="L5356" s="2"/>
      <c r="M5356"/>
      <c r="N5356" s="1"/>
      <c r="Q5356"/>
    </row>
    <row r="5357" spans="4:17">
      <c r="D5357" s="1"/>
      <c r="F5357"/>
      <c r="K5357" s="2"/>
      <c r="L5357" s="2"/>
      <c r="M5357"/>
      <c r="N5357" s="1"/>
      <c r="Q5357"/>
    </row>
    <row r="5358" spans="4:17">
      <c r="D5358" s="1"/>
      <c r="F5358"/>
      <c r="K5358" s="2"/>
      <c r="L5358" s="2"/>
      <c r="M5358"/>
      <c r="N5358" s="1"/>
      <c r="Q5358"/>
    </row>
    <row r="5359" spans="4:17">
      <c r="D5359" s="1"/>
      <c r="F5359"/>
      <c r="K5359" s="2"/>
      <c r="L5359" s="2"/>
      <c r="M5359"/>
      <c r="N5359" s="1"/>
      <c r="Q5359"/>
    </row>
    <row r="5360" spans="4:17">
      <c r="D5360" s="1"/>
      <c r="F5360"/>
      <c r="K5360" s="2"/>
      <c r="L5360" s="2"/>
      <c r="M5360"/>
      <c r="N5360" s="1"/>
      <c r="Q5360"/>
    </row>
    <row r="5361" spans="4:17">
      <c r="D5361" s="1"/>
      <c r="F5361"/>
      <c r="K5361" s="2"/>
      <c r="L5361" s="2"/>
      <c r="M5361"/>
      <c r="N5361" s="1"/>
      <c r="Q5361"/>
    </row>
    <row r="5362" spans="4:17">
      <c r="D5362" s="1"/>
      <c r="F5362"/>
      <c r="K5362" s="2"/>
      <c r="L5362" s="2"/>
      <c r="M5362"/>
      <c r="N5362" s="1"/>
      <c r="Q5362"/>
    </row>
    <row r="5363" spans="4:17">
      <c r="D5363" s="1"/>
      <c r="F5363"/>
      <c r="K5363" s="2"/>
      <c r="L5363" s="2"/>
      <c r="M5363"/>
      <c r="N5363" s="1"/>
      <c r="Q5363"/>
    </row>
    <row r="5364" spans="4:17">
      <c r="D5364" s="1"/>
      <c r="F5364"/>
      <c r="K5364" s="2"/>
      <c r="L5364" s="2"/>
      <c r="M5364"/>
      <c r="N5364" s="1"/>
      <c r="Q5364"/>
    </row>
    <row r="5365" spans="4:17">
      <c r="D5365" s="1"/>
      <c r="F5365"/>
      <c r="K5365" s="2"/>
      <c r="L5365" s="2"/>
      <c r="M5365"/>
      <c r="N5365" s="1"/>
      <c r="Q5365"/>
    </row>
    <row r="5366" spans="4:17">
      <c r="D5366" s="1"/>
      <c r="F5366"/>
      <c r="K5366" s="2"/>
      <c r="L5366" s="2"/>
      <c r="M5366"/>
      <c r="N5366" s="1"/>
      <c r="Q5366"/>
    </row>
    <row r="5367" spans="4:17">
      <c r="D5367" s="1"/>
      <c r="F5367"/>
      <c r="K5367" s="2"/>
      <c r="L5367" s="2"/>
      <c r="M5367"/>
      <c r="N5367" s="1"/>
      <c r="Q5367"/>
    </row>
    <row r="5368" spans="4:17">
      <c r="D5368" s="1"/>
      <c r="F5368"/>
      <c r="K5368" s="2"/>
      <c r="L5368" s="2"/>
      <c r="M5368"/>
      <c r="N5368" s="1"/>
      <c r="Q5368"/>
    </row>
    <row r="5369" spans="4:17">
      <c r="D5369" s="1"/>
      <c r="F5369"/>
      <c r="K5369" s="2"/>
      <c r="L5369" s="2"/>
      <c r="M5369"/>
      <c r="N5369" s="1"/>
      <c r="Q5369"/>
    </row>
    <row r="5370" spans="4:17">
      <c r="D5370" s="1"/>
      <c r="F5370"/>
      <c r="K5370" s="2"/>
      <c r="L5370" s="2"/>
      <c r="M5370"/>
      <c r="N5370" s="1"/>
      <c r="Q5370"/>
    </row>
    <row r="5371" spans="4:17">
      <c r="D5371" s="1"/>
      <c r="F5371"/>
      <c r="K5371" s="2"/>
      <c r="L5371" s="2"/>
      <c r="M5371"/>
      <c r="N5371" s="1"/>
      <c r="Q5371"/>
    </row>
    <row r="5372" spans="4:17">
      <c r="D5372" s="1"/>
      <c r="F5372"/>
      <c r="K5372" s="2"/>
      <c r="L5372" s="2"/>
      <c r="M5372"/>
      <c r="N5372" s="1"/>
      <c r="Q5372"/>
    </row>
    <row r="5373" spans="4:17">
      <c r="D5373" s="1"/>
      <c r="F5373"/>
      <c r="K5373" s="2"/>
      <c r="L5373" s="2"/>
      <c r="M5373"/>
      <c r="N5373" s="1"/>
      <c r="Q5373"/>
    </row>
    <row r="5374" spans="4:17">
      <c r="D5374" s="1"/>
      <c r="F5374"/>
      <c r="K5374" s="2"/>
      <c r="L5374" s="2"/>
      <c r="M5374"/>
      <c r="N5374" s="1"/>
      <c r="Q5374"/>
    </row>
    <row r="5375" spans="4:17">
      <c r="D5375" s="1"/>
      <c r="F5375"/>
      <c r="K5375" s="2"/>
      <c r="L5375" s="2"/>
      <c r="M5375"/>
      <c r="N5375" s="1"/>
      <c r="Q5375"/>
    </row>
    <row r="5376" spans="4:17">
      <c r="D5376" s="1"/>
      <c r="F5376"/>
      <c r="K5376" s="2"/>
      <c r="L5376" s="2"/>
      <c r="M5376"/>
      <c r="N5376" s="1"/>
      <c r="Q5376"/>
    </row>
    <row r="5377" spans="4:17">
      <c r="D5377" s="1"/>
      <c r="F5377"/>
      <c r="K5377" s="2"/>
      <c r="L5377" s="2"/>
      <c r="M5377"/>
      <c r="N5377" s="1"/>
      <c r="Q5377"/>
    </row>
    <row r="5378" spans="4:17">
      <c r="D5378" s="1"/>
      <c r="F5378"/>
      <c r="K5378" s="2"/>
      <c r="L5378" s="2"/>
      <c r="M5378"/>
      <c r="N5378" s="1"/>
      <c r="Q5378"/>
    </row>
    <row r="5379" spans="4:17">
      <c r="D5379" s="1"/>
      <c r="F5379"/>
      <c r="K5379" s="2"/>
      <c r="L5379" s="2"/>
      <c r="M5379"/>
      <c r="N5379" s="1"/>
      <c r="Q5379"/>
    </row>
    <row r="5380" spans="4:17">
      <c r="D5380" s="1"/>
      <c r="F5380"/>
      <c r="K5380" s="2"/>
      <c r="L5380" s="2"/>
      <c r="M5380"/>
      <c r="N5380" s="1"/>
      <c r="Q5380"/>
    </row>
    <row r="5381" spans="4:17">
      <c r="D5381" s="1"/>
      <c r="F5381"/>
      <c r="K5381" s="2"/>
      <c r="L5381" s="2"/>
      <c r="M5381"/>
      <c r="N5381" s="1"/>
      <c r="Q5381"/>
    </row>
    <row r="5382" spans="4:17">
      <c r="D5382" s="1"/>
      <c r="F5382"/>
      <c r="K5382" s="2"/>
      <c r="L5382" s="2"/>
      <c r="M5382"/>
      <c r="N5382" s="1"/>
      <c r="Q5382"/>
    </row>
    <row r="5383" spans="4:17">
      <c r="D5383" s="1"/>
      <c r="F5383"/>
      <c r="K5383" s="2"/>
      <c r="L5383" s="2"/>
      <c r="M5383"/>
      <c r="N5383" s="1"/>
      <c r="Q5383"/>
    </row>
    <row r="5384" spans="4:17">
      <c r="D5384" s="1"/>
      <c r="F5384"/>
      <c r="K5384" s="2"/>
      <c r="L5384" s="2"/>
      <c r="M5384"/>
      <c r="N5384" s="1"/>
      <c r="Q5384"/>
    </row>
    <row r="5385" spans="4:17">
      <c r="D5385" s="1"/>
      <c r="F5385"/>
      <c r="K5385" s="2"/>
      <c r="L5385" s="2"/>
      <c r="M5385"/>
      <c r="N5385" s="1"/>
      <c r="Q5385"/>
    </row>
    <row r="5386" spans="4:17">
      <c r="D5386" s="1"/>
      <c r="F5386"/>
      <c r="K5386" s="2"/>
      <c r="L5386" s="2"/>
      <c r="M5386"/>
      <c r="N5386" s="1"/>
      <c r="Q5386"/>
    </row>
    <row r="5387" spans="4:17">
      <c r="D5387" s="1"/>
      <c r="F5387"/>
      <c r="K5387" s="2"/>
      <c r="L5387" s="2"/>
      <c r="M5387"/>
      <c r="N5387" s="1"/>
      <c r="Q5387"/>
    </row>
    <row r="5388" spans="4:17">
      <c r="D5388" s="1"/>
      <c r="F5388"/>
      <c r="K5388" s="2"/>
      <c r="L5388" s="2"/>
      <c r="M5388"/>
      <c r="N5388" s="1"/>
      <c r="Q5388"/>
    </row>
    <row r="5389" spans="4:17">
      <c r="D5389" s="1"/>
      <c r="F5389"/>
      <c r="K5389" s="2"/>
      <c r="L5389" s="2"/>
      <c r="M5389"/>
      <c r="N5389" s="1"/>
      <c r="Q5389"/>
    </row>
    <row r="5390" spans="4:17">
      <c r="D5390" s="1"/>
      <c r="F5390"/>
      <c r="K5390" s="2"/>
      <c r="L5390" s="2"/>
      <c r="M5390"/>
      <c r="N5390" s="1"/>
      <c r="Q5390"/>
    </row>
    <row r="5391" spans="4:17">
      <c r="D5391" s="1"/>
      <c r="F5391"/>
      <c r="K5391" s="2"/>
      <c r="L5391" s="2"/>
      <c r="M5391"/>
      <c r="N5391" s="1"/>
      <c r="Q5391"/>
    </row>
    <row r="5392" spans="4:17">
      <c r="D5392" s="1"/>
      <c r="F5392"/>
      <c r="K5392" s="2"/>
      <c r="L5392" s="2"/>
      <c r="M5392"/>
      <c r="N5392" s="1"/>
      <c r="Q5392"/>
    </row>
    <row r="5393" spans="4:17">
      <c r="D5393" s="1"/>
      <c r="F5393"/>
      <c r="K5393" s="2"/>
      <c r="L5393" s="2"/>
      <c r="M5393"/>
      <c r="N5393" s="1"/>
      <c r="Q5393"/>
    </row>
    <row r="5394" spans="4:17">
      <c r="D5394" s="1"/>
      <c r="F5394"/>
      <c r="K5394" s="2"/>
      <c r="L5394" s="2"/>
      <c r="M5394"/>
      <c r="N5394" s="1"/>
      <c r="Q5394"/>
    </row>
    <row r="5395" spans="4:17">
      <c r="D5395" s="1"/>
      <c r="F5395"/>
      <c r="K5395" s="2"/>
      <c r="L5395" s="2"/>
      <c r="M5395"/>
      <c r="N5395" s="1"/>
      <c r="Q5395"/>
    </row>
    <row r="5396" spans="4:17">
      <c r="D5396" s="1"/>
      <c r="F5396"/>
      <c r="K5396" s="2"/>
      <c r="L5396" s="2"/>
      <c r="M5396"/>
      <c r="N5396" s="1"/>
      <c r="Q5396"/>
    </row>
    <row r="5397" spans="4:17">
      <c r="D5397" s="1"/>
      <c r="F5397"/>
      <c r="K5397" s="2"/>
      <c r="L5397" s="2"/>
      <c r="M5397"/>
      <c r="N5397" s="1"/>
      <c r="Q5397"/>
    </row>
    <row r="5398" spans="4:17">
      <c r="D5398" s="1"/>
      <c r="F5398"/>
      <c r="K5398" s="2"/>
      <c r="L5398" s="2"/>
      <c r="M5398"/>
      <c r="N5398" s="1"/>
      <c r="Q5398"/>
    </row>
    <row r="5399" spans="4:17">
      <c r="D5399" s="1"/>
      <c r="F5399"/>
      <c r="K5399" s="2"/>
      <c r="L5399" s="2"/>
      <c r="M5399"/>
      <c r="N5399" s="1"/>
      <c r="Q5399"/>
    </row>
    <row r="5400" spans="4:17">
      <c r="D5400" s="1"/>
      <c r="F5400"/>
      <c r="K5400" s="2"/>
      <c r="L5400" s="2"/>
      <c r="M5400"/>
      <c r="N5400" s="1"/>
      <c r="Q5400"/>
    </row>
    <row r="5401" spans="4:17">
      <c r="D5401" s="1"/>
      <c r="F5401"/>
      <c r="K5401" s="2"/>
      <c r="L5401" s="2"/>
      <c r="M5401"/>
      <c r="N5401" s="1"/>
      <c r="Q5401"/>
    </row>
    <row r="5402" spans="4:17">
      <c r="D5402" s="1"/>
      <c r="F5402"/>
      <c r="K5402" s="2"/>
      <c r="L5402" s="2"/>
      <c r="M5402"/>
      <c r="N5402" s="1"/>
      <c r="Q5402"/>
    </row>
    <row r="5403" spans="4:17">
      <c r="D5403" s="1"/>
      <c r="F5403"/>
      <c r="K5403" s="2"/>
      <c r="L5403" s="2"/>
      <c r="M5403"/>
      <c r="N5403" s="1"/>
      <c r="Q5403"/>
    </row>
    <row r="5404" spans="4:17">
      <c r="D5404" s="1"/>
      <c r="F5404"/>
      <c r="K5404" s="2"/>
      <c r="L5404" s="2"/>
      <c r="M5404"/>
      <c r="N5404" s="1"/>
      <c r="Q5404"/>
    </row>
    <row r="5405" spans="4:17">
      <c r="D5405" s="1"/>
      <c r="F5405"/>
      <c r="K5405" s="2"/>
      <c r="L5405" s="2"/>
      <c r="M5405"/>
      <c r="N5405" s="1"/>
      <c r="Q5405"/>
    </row>
    <row r="5406" spans="4:17">
      <c r="D5406" s="1"/>
      <c r="F5406"/>
      <c r="K5406" s="2"/>
      <c r="L5406" s="2"/>
      <c r="M5406"/>
      <c r="N5406" s="1"/>
      <c r="Q5406"/>
    </row>
    <row r="5407" spans="4:17">
      <c r="D5407" s="1"/>
      <c r="F5407"/>
      <c r="K5407" s="2"/>
      <c r="L5407" s="2"/>
      <c r="M5407"/>
      <c r="N5407" s="1"/>
      <c r="Q5407"/>
    </row>
    <row r="5408" spans="4:17">
      <c r="D5408" s="1"/>
      <c r="F5408"/>
      <c r="K5408" s="2"/>
      <c r="L5408" s="2"/>
      <c r="M5408"/>
      <c r="N5408" s="1"/>
      <c r="Q5408"/>
    </row>
    <row r="5409" spans="4:17">
      <c r="D5409" s="1"/>
      <c r="F5409"/>
      <c r="K5409" s="2"/>
      <c r="L5409" s="2"/>
      <c r="M5409"/>
      <c r="N5409" s="1"/>
      <c r="Q5409"/>
    </row>
    <row r="5410" spans="4:17">
      <c r="D5410" s="1"/>
      <c r="F5410"/>
      <c r="K5410" s="2"/>
      <c r="L5410" s="2"/>
      <c r="M5410"/>
      <c r="N5410" s="1"/>
      <c r="Q5410"/>
    </row>
    <row r="5411" spans="4:17">
      <c r="D5411" s="1"/>
      <c r="F5411"/>
      <c r="K5411" s="2"/>
      <c r="L5411" s="2"/>
      <c r="M5411"/>
      <c r="N5411" s="1"/>
      <c r="Q5411"/>
    </row>
    <row r="5412" spans="4:17">
      <c r="D5412" s="1"/>
      <c r="F5412"/>
      <c r="K5412" s="2"/>
      <c r="L5412" s="2"/>
      <c r="M5412"/>
      <c r="N5412" s="1"/>
      <c r="Q5412"/>
    </row>
    <row r="5413" spans="4:17">
      <c r="D5413" s="1"/>
      <c r="F5413"/>
      <c r="K5413" s="2"/>
      <c r="L5413" s="2"/>
      <c r="M5413"/>
      <c r="N5413" s="1"/>
      <c r="Q5413"/>
    </row>
    <row r="5414" spans="4:17">
      <c r="D5414" s="1"/>
      <c r="F5414"/>
      <c r="K5414" s="2"/>
      <c r="L5414" s="2"/>
      <c r="M5414"/>
      <c r="N5414" s="1"/>
      <c r="Q5414"/>
    </row>
    <row r="5415" spans="4:17">
      <c r="D5415" s="1"/>
      <c r="F5415"/>
      <c r="K5415" s="2"/>
      <c r="L5415" s="2"/>
      <c r="M5415"/>
      <c r="N5415" s="1"/>
      <c r="Q5415"/>
    </row>
    <row r="5416" spans="4:17">
      <c r="D5416" s="1"/>
      <c r="F5416"/>
      <c r="K5416" s="2"/>
      <c r="L5416" s="2"/>
      <c r="M5416"/>
      <c r="N5416" s="1"/>
      <c r="Q5416"/>
    </row>
    <row r="5417" spans="4:17">
      <c r="D5417" s="1"/>
      <c r="F5417"/>
      <c r="K5417" s="2"/>
      <c r="L5417" s="2"/>
      <c r="M5417"/>
      <c r="N5417" s="1"/>
      <c r="Q5417"/>
    </row>
    <row r="5418" spans="4:17">
      <c r="D5418" s="1"/>
      <c r="F5418"/>
      <c r="K5418" s="2"/>
      <c r="L5418" s="2"/>
      <c r="M5418"/>
      <c r="N5418" s="1"/>
      <c r="Q5418"/>
    </row>
    <row r="5419" spans="4:17">
      <c r="D5419" s="1"/>
      <c r="F5419"/>
      <c r="K5419" s="2"/>
      <c r="L5419" s="2"/>
      <c r="M5419"/>
      <c r="N5419" s="1"/>
      <c r="Q5419"/>
    </row>
    <row r="5420" spans="4:17">
      <c r="D5420" s="1"/>
      <c r="F5420"/>
      <c r="K5420" s="2"/>
      <c r="L5420" s="2"/>
      <c r="M5420"/>
      <c r="N5420" s="1"/>
      <c r="Q5420"/>
    </row>
    <row r="5421" spans="4:17">
      <c r="D5421" s="1"/>
      <c r="F5421"/>
      <c r="K5421" s="2"/>
      <c r="L5421" s="2"/>
      <c r="M5421"/>
      <c r="N5421" s="1"/>
      <c r="Q5421"/>
    </row>
    <row r="5422" spans="4:17">
      <c r="D5422" s="1"/>
      <c r="F5422"/>
      <c r="K5422" s="2"/>
      <c r="L5422" s="2"/>
      <c r="M5422"/>
      <c r="N5422" s="1"/>
      <c r="Q5422"/>
    </row>
    <row r="5423" spans="4:17">
      <c r="D5423" s="1"/>
      <c r="F5423"/>
      <c r="K5423" s="2"/>
      <c r="L5423" s="2"/>
      <c r="M5423"/>
      <c r="N5423" s="1"/>
      <c r="Q5423"/>
    </row>
    <row r="5424" spans="4:17">
      <c r="D5424" s="1"/>
      <c r="F5424"/>
      <c r="K5424" s="2"/>
      <c r="L5424" s="2"/>
      <c r="M5424"/>
      <c r="N5424" s="1"/>
      <c r="Q5424"/>
    </row>
    <row r="5425" spans="4:17">
      <c r="D5425" s="1"/>
      <c r="F5425"/>
      <c r="K5425" s="2"/>
      <c r="L5425" s="2"/>
      <c r="M5425"/>
      <c r="N5425" s="1"/>
      <c r="Q5425"/>
    </row>
    <row r="5426" spans="4:17">
      <c r="D5426" s="1"/>
      <c r="F5426"/>
      <c r="K5426" s="2"/>
      <c r="L5426" s="2"/>
      <c r="M5426"/>
      <c r="N5426" s="1"/>
      <c r="Q5426"/>
    </row>
    <row r="5427" spans="4:17">
      <c r="D5427" s="1"/>
      <c r="F5427"/>
      <c r="K5427" s="2"/>
      <c r="L5427" s="2"/>
      <c r="M5427"/>
      <c r="N5427" s="1"/>
      <c r="Q5427"/>
    </row>
    <row r="5428" spans="4:17">
      <c r="D5428" s="1"/>
      <c r="F5428"/>
      <c r="K5428" s="2"/>
      <c r="L5428" s="2"/>
      <c r="M5428"/>
      <c r="N5428" s="1"/>
      <c r="Q5428"/>
    </row>
    <row r="5429" spans="4:17">
      <c r="D5429" s="1"/>
      <c r="F5429"/>
      <c r="K5429" s="2"/>
      <c r="L5429" s="2"/>
      <c r="M5429"/>
      <c r="N5429" s="1"/>
      <c r="Q5429"/>
    </row>
    <row r="5430" spans="4:17">
      <c r="D5430" s="1"/>
      <c r="F5430"/>
      <c r="K5430" s="2"/>
      <c r="L5430" s="2"/>
      <c r="M5430"/>
      <c r="N5430" s="1"/>
      <c r="Q5430"/>
    </row>
    <row r="5431" spans="4:17">
      <c r="D5431" s="1"/>
      <c r="F5431"/>
      <c r="K5431" s="2"/>
      <c r="L5431" s="2"/>
      <c r="M5431"/>
      <c r="N5431" s="1"/>
      <c r="Q5431"/>
    </row>
    <row r="5432" spans="4:17">
      <c r="D5432" s="1"/>
      <c r="F5432"/>
      <c r="K5432" s="2"/>
      <c r="L5432" s="2"/>
      <c r="M5432"/>
      <c r="N5432" s="1"/>
      <c r="Q5432"/>
    </row>
    <row r="5433" spans="4:17">
      <c r="D5433" s="1"/>
      <c r="F5433"/>
      <c r="K5433" s="2"/>
      <c r="L5433" s="2"/>
      <c r="M5433"/>
      <c r="N5433" s="1"/>
      <c r="Q5433"/>
    </row>
    <row r="5434" spans="4:17">
      <c r="D5434" s="1"/>
      <c r="F5434"/>
      <c r="K5434" s="2"/>
      <c r="L5434" s="2"/>
      <c r="M5434"/>
      <c r="N5434" s="1"/>
      <c r="Q5434"/>
    </row>
    <row r="5435" spans="4:17">
      <c r="D5435" s="1"/>
      <c r="F5435"/>
      <c r="K5435" s="2"/>
      <c r="L5435" s="2"/>
      <c r="M5435"/>
      <c r="N5435" s="1"/>
      <c r="Q5435"/>
    </row>
    <row r="5436" spans="4:17">
      <c r="D5436" s="1"/>
      <c r="F5436"/>
      <c r="K5436" s="2"/>
      <c r="L5436" s="2"/>
      <c r="M5436"/>
      <c r="N5436" s="1"/>
      <c r="Q5436"/>
    </row>
    <row r="5437" spans="4:17">
      <c r="D5437" s="1"/>
      <c r="F5437"/>
      <c r="K5437" s="2"/>
      <c r="L5437" s="2"/>
      <c r="M5437"/>
      <c r="N5437" s="1"/>
      <c r="Q5437"/>
    </row>
    <row r="5438" spans="4:17">
      <c r="D5438" s="1"/>
      <c r="F5438"/>
      <c r="K5438" s="2"/>
      <c r="L5438" s="2"/>
      <c r="M5438"/>
      <c r="N5438" s="1"/>
      <c r="Q5438"/>
    </row>
    <row r="5439" spans="4:17">
      <c r="D5439" s="1"/>
      <c r="F5439"/>
      <c r="K5439" s="2"/>
      <c r="L5439" s="2"/>
      <c r="M5439"/>
      <c r="N5439" s="1"/>
      <c r="Q5439"/>
    </row>
    <row r="5440" spans="4:17">
      <c r="D5440" s="1"/>
      <c r="F5440"/>
      <c r="K5440" s="2"/>
      <c r="L5440" s="2"/>
      <c r="M5440"/>
      <c r="N5440" s="1"/>
      <c r="Q5440"/>
    </row>
    <row r="5441" spans="4:17">
      <c r="D5441" s="1"/>
      <c r="F5441"/>
      <c r="K5441" s="2"/>
      <c r="L5441" s="2"/>
      <c r="M5441"/>
      <c r="N5441" s="1"/>
      <c r="Q5441"/>
    </row>
    <row r="5442" spans="4:17">
      <c r="D5442" s="1"/>
      <c r="F5442"/>
      <c r="K5442" s="2"/>
      <c r="L5442" s="2"/>
      <c r="M5442"/>
      <c r="N5442" s="1"/>
      <c r="Q5442"/>
    </row>
    <row r="5443" spans="4:17">
      <c r="D5443" s="1"/>
      <c r="F5443"/>
      <c r="K5443" s="2"/>
      <c r="L5443" s="2"/>
      <c r="M5443"/>
      <c r="N5443" s="1"/>
      <c r="Q5443"/>
    </row>
    <row r="5444" spans="4:17">
      <c r="D5444" s="1"/>
      <c r="F5444"/>
      <c r="K5444" s="2"/>
      <c r="L5444" s="2"/>
      <c r="M5444"/>
      <c r="N5444" s="1"/>
      <c r="Q5444"/>
    </row>
    <row r="5445" spans="4:17">
      <c r="D5445" s="1"/>
      <c r="F5445"/>
      <c r="K5445" s="2"/>
      <c r="L5445" s="2"/>
      <c r="M5445"/>
      <c r="N5445" s="1"/>
      <c r="Q5445"/>
    </row>
    <row r="5446" spans="4:17">
      <c r="D5446" s="1"/>
      <c r="F5446"/>
      <c r="K5446" s="2"/>
      <c r="L5446" s="2"/>
      <c r="M5446"/>
      <c r="N5446" s="1"/>
      <c r="Q5446"/>
    </row>
    <row r="5447" spans="4:17">
      <c r="D5447" s="1"/>
      <c r="F5447"/>
      <c r="K5447" s="2"/>
      <c r="L5447" s="2"/>
      <c r="M5447"/>
      <c r="N5447" s="1"/>
      <c r="Q5447"/>
    </row>
    <row r="5448" spans="4:17">
      <c r="D5448" s="1"/>
      <c r="F5448"/>
      <c r="K5448" s="2"/>
      <c r="L5448" s="2"/>
      <c r="M5448"/>
      <c r="N5448" s="1"/>
      <c r="Q5448"/>
    </row>
    <row r="5449" spans="4:17">
      <c r="D5449" s="1"/>
      <c r="F5449"/>
      <c r="K5449" s="2"/>
      <c r="L5449" s="2"/>
      <c r="M5449"/>
      <c r="N5449" s="1"/>
      <c r="Q5449"/>
    </row>
    <row r="5450" spans="4:17">
      <c r="D5450" s="1"/>
      <c r="F5450"/>
      <c r="K5450" s="2"/>
      <c r="L5450" s="2"/>
      <c r="M5450"/>
      <c r="N5450" s="1"/>
      <c r="Q5450"/>
    </row>
    <row r="5451" spans="4:17">
      <c r="D5451" s="1"/>
      <c r="F5451"/>
      <c r="K5451" s="2"/>
      <c r="L5451" s="2"/>
      <c r="M5451"/>
      <c r="N5451" s="1"/>
      <c r="Q5451"/>
    </row>
    <row r="5452" spans="4:17">
      <c r="D5452" s="1"/>
      <c r="F5452"/>
      <c r="K5452" s="2"/>
      <c r="L5452" s="2"/>
      <c r="M5452"/>
      <c r="N5452" s="1"/>
      <c r="Q5452"/>
    </row>
    <row r="5453" spans="4:17">
      <c r="D5453" s="1"/>
      <c r="F5453"/>
      <c r="K5453" s="2"/>
      <c r="L5453" s="2"/>
      <c r="M5453"/>
      <c r="N5453" s="1"/>
      <c r="Q5453"/>
    </row>
    <row r="5454" spans="4:17">
      <c r="D5454" s="1"/>
      <c r="F5454"/>
      <c r="K5454" s="2"/>
      <c r="L5454" s="2"/>
      <c r="M5454"/>
      <c r="N5454" s="1"/>
      <c r="Q5454"/>
    </row>
    <row r="5455" spans="4:17">
      <c r="D5455" s="1"/>
      <c r="F5455"/>
      <c r="K5455" s="2"/>
      <c r="L5455" s="2"/>
      <c r="M5455"/>
      <c r="N5455" s="1"/>
      <c r="Q5455"/>
    </row>
    <row r="5456" spans="4:17">
      <c r="D5456" s="1"/>
      <c r="F5456"/>
      <c r="K5456" s="2"/>
      <c r="L5456" s="2"/>
      <c r="M5456"/>
      <c r="N5456" s="1"/>
      <c r="Q5456"/>
    </row>
    <row r="5457" spans="4:17">
      <c r="D5457" s="1"/>
      <c r="F5457"/>
      <c r="K5457" s="2"/>
      <c r="L5457" s="2"/>
      <c r="M5457"/>
      <c r="N5457" s="1"/>
      <c r="Q5457"/>
    </row>
    <row r="5458" spans="4:17">
      <c r="D5458" s="1"/>
      <c r="F5458"/>
      <c r="K5458" s="2"/>
      <c r="L5458" s="2"/>
      <c r="M5458"/>
      <c r="N5458" s="1"/>
      <c r="Q5458"/>
    </row>
    <row r="5459" spans="4:17">
      <c r="D5459" s="1"/>
      <c r="F5459"/>
      <c r="K5459" s="2"/>
      <c r="L5459" s="2"/>
      <c r="M5459"/>
      <c r="N5459" s="1"/>
      <c r="Q5459"/>
    </row>
    <row r="5460" spans="4:17">
      <c r="D5460" s="1"/>
      <c r="F5460"/>
      <c r="K5460" s="2"/>
      <c r="L5460" s="2"/>
      <c r="M5460"/>
      <c r="N5460" s="1"/>
      <c r="Q5460"/>
    </row>
    <row r="5461" spans="4:17">
      <c r="D5461" s="1"/>
      <c r="F5461"/>
      <c r="K5461" s="2"/>
      <c r="L5461" s="2"/>
      <c r="M5461"/>
      <c r="N5461" s="1"/>
      <c r="Q5461"/>
    </row>
    <row r="5462" spans="4:17">
      <c r="D5462" s="1"/>
      <c r="F5462"/>
      <c r="K5462" s="2"/>
      <c r="L5462" s="2"/>
      <c r="M5462"/>
      <c r="N5462" s="1"/>
      <c r="Q5462"/>
    </row>
    <row r="5463" spans="4:17">
      <c r="D5463" s="1"/>
      <c r="F5463"/>
      <c r="K5463" s="2"/>
      <c r="L5463" s="2"/>
      <c r="M5463"/>
      <c r="N5463" s="1"/>
      <c r="Q5463"/>
    </row>
    <row r="5464" spans="4:17">
      <c r="D5464" s="1"/>
      <c r="F5464"/>
      <c r="K5464" s="2"/>
      <c r="L5464" s="2"/>
      <c r="M5464"/>
      <c r="N5464" s="1"/>
      <c r="Q5464"/>
    </row>
    <row r="5465" spans="4:17">
      <c r="D5465" s="1"/>
      <c r="F5465"/>
      <c r="K5465" s="2"/>
      <c r="L5465" s="2"/>
      <c r="M5465"/>
      <c r="N5465" s="1"/>
      <c r="Q5465"/>
    </row>
    <row r="5466" spans="4:17">
      <c r="D5466" s="1"/>
      <c r="F5466"/>
      <c r="K5466" s="2"/>
      <c r="L5466" s="2"/>
      <c r="M5466"/>
      <c r="N5466" s="1"/>
      <c r="Q5466"/>
    </row>
    <row r="5467" spans="4:17">
      <c r="D5467" s="1"/>
      <c r="F5467"/>
      <c r="K5467" s="2"/>
      <c r="L5467" s="2"/>
      <c r="M5467"/>
      <c r="N5467" s="1"/>
      <c r="Q5467"/>
    </row>
    <row r="5468" spans="4:17">
      <c r="D5468" s="1"/>
      <c r="F5468"/>
      <c r="K5468" s="2"/>
      <c r="L5468" s="2"/>
      <c r="M5468"/>
      <c r="N5468" s="1"/>
      <c r="Q5468"/>
    </row>
    <row r="5469" spans="4:17">
      <c r="D5469" s="1"/>
      <c r="F5469"/>
      <c r="K5469" s="2"/>
      <c r="L5469" s="2"/>
      <c r="M5469"/>
      <c r="N5469" s="1"/>
      <c r="Q5469"/>
    </row>
    <row r="5470" spans="4:17">
      <c r="D5470" s="1"/>
      <c r="F5470"/>
      <c r="K5470" s="2"/>
      <c r="L5470" s="2"/>
      <c r="M5470"/>
      <c r="N5470" s="1"/>
      <c r="Q5470"/>
    </row>
    <row r="5471" spans="4:17">
      <c r="D5471" s="1"/>
      <c r="F5471"/>
      <c r="K5471" s="2"/>
      <c r="L5471" s="2"/>
      <c r="M5471"/>
      <c r="N5471" s="1"/>
      <c r="Q5471"/>
    </row>
    <row r="5472" spans="4:17">
      <c r="D5472" s="1"/>
      <c r="F5472"/>
      <c r="K5472" s="2"/>
      <c r="L5472" s="2"/>
      <c r="M5472"/>
      <c r="N5472" s="1"/>
      <c r="Q5472"/>
    </row>
    <row r="5473" spans="4:17">
      <c r="D5473" s="1"/>
      <c r="F5473"/>
      <c r="K5473" s="2"/>
      <c r="L5473" s="2"/>
      <c r="M5473"/>
      <c r="N5473" s="1"/>
      <c r="Q5473"/>
    </row>
    <row r="5474" spans="4:17">
      <c r="D5474" s="1"/>
      <c r="F5474"/>
      <c r="K5474" s="2"/>
      <c r="L5474" s="2"/>
      <c r="M5474"/>
      <c r="N5474" s="1"/>
      <c r="Q5474"/>
    </row>
    <row r="5475" spans="4:17">
      <c r="D5475" s="1"/>
      <c r="F5475"/>
      <c r="K5475" s="2"/>
      <c r="L5475" s="2"/>
      <c r="M5475"/>
      <c r="N5475" s="1"/>
      <c r="Q5475"/>
    </row>
    <row r="5476" spans="4:17">
      <c r="D5476" s="1"/>
      <c r="F5476"/>
      <c r="K5476" s="2"/>
      <c r="L5476" s="2"/>
      <c r="M5476"/>
      <c r="N5476" s="1"/>
      <c r="Q5476"/>
    </row>
    <row r="5477" spans="4:17">
      <c r="D5477" s="1"/>
      <c r="F5477"/>
      <c r="K5477" s="2"/>
      <c r="L5477" s="2"/>
      <c r="M5477"/>
      <c r="N5477" s="1"/>
      <c r="Q5477"/>
    </row>
    <row r="5478" spans="4:17">
      <c r="D5478" s="1"/>
      <c r="F5478"/>
      <c r="K5478" s="2"/>
      <c r="L5478" s="2"/>
      <c r="M5478"/>
      <c r="N5478" s="1"/>
      <c r="Q5478"/>
    </row>
    <row r="5479" spans="4:17">
      <c r="D5479" s="1"/>
      <c r="F5479"/>
      <c r="K5479" s="2"/>
      <c r="L5479" s="2"/>
      <c r="M5479"/>
      <c r="N5479" s="1"/>
      <c r="Q5479"/>
    </row>
    <row r="5480" spans="4:17">
      <c r="D5480" s="1"/>
      <c r="F5480"/>
      <c r="K5480" s="2"/>
      <c r="L5480" s="2"/>
      <c r="M5480"/>
      <c r="N5480" s="1"/>
      <c r="Q5480"/>
    </row>
    <row r="5481" spans="4:17">
      <c r="D5481" s="1"/>
      <c r="F5481"/>
      <c r="K5481" s="2"/>
      <c r="L5481" s="2"/>
      <c r="M5481"/>
      <c r="N5481" s="1"/>
      <c r="Q5481"/>
    </row>
    <row r="5482" spans="4:17">
      <c r="D5482" s="1"/>
      <c r="F5482"/>
      <c r="K5482" s="2"/>
      <c r="L5482" s="2"/>
      <c r="M5482"/>
      <c r="N5482" s="1"/>
      <c r="Q5482"/>
    </row>
    <row r="5483" spans="4:17">
      <c r="D5483" s="1"/>
      <c r="F5483"/>
      <c r="K5483" s="2"/>
      <c r="L5483" s="2"/>
      <c r="M5483"/>
      <c r="N5483" s="1"/>
      <c r="Q5483"/>
    </row>
    <row r="5484" spans="4:17">
      <c r="D5484" s="1"/>
      <c r="F5484"/>
      <c r="K5484" s="2"/>
      <c r="L5484" s="2"/>
      <c r="M5484"/>
      <c r="N5484" s="1"/>
      <c r="Q5484"/>
    </row>
    <row r="5485" spans="4:17">
      <c r="D5485" s="1"/>
      <c r="F5485"/>
      <c r="K5485" s="2"/>
      <c r="L5485" s="2"/>
      <c r="M5485"/>
      <c r="N5485" s="1"/>
      <c r="Q5485"/>
    </row>
    <row r="5486" spans="4:17">
      <c r="D5486" s="1"/>
      <c r="F5486"/>
      <c r="K5486" s="2"/>
      <c r="L5486" s="2"/>
      <c r="M5486"/>
      <c r="N5486" s="1"/>
      <c r="Q5486"/>
    </row>
    <row r="5487" spans="4:17">
      <c r="D5487" s="1"/>
      <c r="F5487"/>
      <c r="K5487" s="2"/>
      <c r="L5487" s="2"/>
      <c r="M5487"/>
      <c r="N5487" s="1"/>
      <c r="Q5487"/>
    </row>
    <row r="5488" spans="4:17">
      <c r="D5488" s="1"/>
      <c r="F5488"/>
      <c r="K5488" s="2"/>
      <c r="L5488" s="2"/>
      <c r="M5488"/>
      <c r="N5488" s="1"/>
      <c r="Q5488"/>
    </row>
    <row r="5489" spans="4:17">
      <c r="D5489" s="1"/>
      <c r="F5489"/>
      <c r="K5489" s="2"/>
      <c r="L5489" s="2"/>
      <c r="M5489"/>
      <c r="N5489" s="1"/>
      <c r="Q5489"/>
    </row>
    <row r="5490" spans="4:17">
      <c r="D5490" s="1"/>
      <c r="F5490"/>
      <c r="K5490" s="2"/>
      <c r="L5490" s="2"/>
      <c r="M5490"/>
      <c r="N5490" s="1"/>
      <c r="Q5490"/>
    </row>
    <row r="5491" spans="4:17">
      <c r="D5491" s="1"/>
      <c r="F5491"/>
      <c r="K5491" s="2"/>
      <c r="L5491" s="2"/>
      <c r="M5491"/>
      <c r="N5491" s="1"/>
      <c r="Q5491"/>
    </row>
    <row r="5492" spans="4:17">
      <c r="D5492" s="1"/>
      <c r="F5492"/>
      <c r="K5492" s="2"/>
      <c r="L5492" s="2"/>
      <c r="M5492"/>
      <c r="N5492" s="1"/>
      <c r="Q5492"/>
    </row>
    <row r="5493" spans="4:17">
      <c r="D5493" s="1"/>
      <c r="F5493"/>
      <c r="K5493" s="2"/>
      <c r="L5493" s="2"/>
      <c r="M5493"/>
      <c r="N5493" s="1"/>
      <c r="Q5493"/>
    </row>
    <row r="5494" spans="4:17">
      <c r="D5494" s="1"/>
      <c r="F5494"/>
      <c r="K5494" s="2"/>
      <c r="L5494" s="2"/>
      <c r="M5494"/>
      <c r="N5494" s="1"/>
      <c r="Q5494"/>
    </row>
    <row r="5495" spans="4:17">
      <c r="D5495" s="1"/>
      <c r="F5495"/>
      <c r="K5495" s="2"/>
      <c r="L5495" s="2"/>
      <c r="M5495"/>
      <c r="N5495" s="1"/>
      <c r="Q5495"/>
    </row>
    <row r="5496" spans="4:17">
      <c r="D5496" s="1"/>
      <c r="F5496"/>
      <c r="K5496" s="2"/>
      <c r="L5496" s="2"/>
      <c r="M5496"/>
      <c r="N5496" s="1"/>
      <c r="Q5496"/>
    </row>
    <row r="5497" spans="4:17">
      <c r="D5497" s="1"/>
      <c r="F5497"/>
      <c r="K5497" s="2"/>
      <c r="L5497" s="2"/>
      <c r="M5497"/>
      <c r="N5497" s="1"/>
      <c r="Q5497"/>
    </row>
    <row r="5498" spans="4:17">
      <c r="D5498" s="1"/>
      <c r="F5498"/>
      <c r="K5498" s="2"/>
      <c r="L5498" s="2"/>
      <c r="M5498"/>
      <c r="N5498" s="1"/>
      <c r="Q5498"/>
    </row>
    <row r="5499" spans="4:17">
      <c r="D5499" s="1"/>
      <c r="F5499"/>
      <c r="K5499" s="2"/>
      <c r="L5499" s="2"/>
      <c r="M5499"/>
      <c r="N5499" s="1"/>
      <c r="Q5499"/>
    </row>
    <row r="5500" spans="4:17">
      <c r="D5500" s="1"/>
      <c r="F5500"/>
      <c r="K5500" s="2"/>
      <c r="L5500" s="2"/>
      <c r="M5500"/>
      <c r="N5500" s="1"/>
      <c r="Q5500"/>
    </row>
    <row r="5501" spans="4:17">
      <c r="D5501" s="1"/>
      <c r="F5501"/>
      <c r="K5501" s="2"/>
      <c r="L5501" s="2"/>
      <c r="M5501"/>
      <c r="N5501" s="1"/>
      <c r="Q5501"/>
    </row>
    <row r="5502" spans="4:17">
      <c r="D5502" s="1"/>
      <c r="F5502"/>
      <c r="K5502" s="2"/>
      <c r="L5502" s="2"/>
      <c r="M5502"/>
      <c r="N5502" s="1"/>
      <c r="Q5502"/>
    </row>
    <row r="5503" spans="4:17">
      <c r="D5503" s="1"/>
      <c r="F5503"/>
      <c r="K5503" s="2"/>
      <c r="L5503" s="2"/>
      <c r="M5503"/>
      <c r="N5503" s="1"/>
      <c r="Q5503"/>
    </row>
    <row r="5504" spans="4:17">
      <c r="D5504" s="1"/>
      <c r="F5504"/>
      <c r="K5504" s="2"/>
      <c r="L5504" s="2"/>
      <c r="M5504"/>
      <c r="N5504" s="1"/>
      <c r="Q5504"/>
    </row>
    <row r="5505" spans="4:17">
      <c r="D5505" s="1"/>
      <c r="F5505"/>
      <c r="K5505" s="2"/>
      <c r="L5505" s="2"/>
      <c r="M5505"/>
      <c r="N5505" s="1"/>
      <c r="Q5505"/>
    </row>
    <row r="5506" spans="4:17">
      <c r="D5506" s="1"/>
      <c r="F5506"/>
      <c r="K5506" s="2"/>
      <c r="L5506" s="2"/>
      <c r="M5506"/>
      <c r="N5506" s="1"/>
      <c r="Q5506"/>
    </row>
    <row r="5507" spans="4:17">
      <c r="D5507" s="1"/>
      <c r="F5507"/>
      <c r="K5507" s="2"/>
      <c r="L5507" s="2"/>
      <c r="M5507"/>
      <c r="N5507" s="1"/>
      <c r="Q5507"/>
    </row>
    <row r="5508" spans="4:17">
      <c r="D5508" s="1"/>
      <c r="F5508"/>
      <c r="K5508" s="2"/>
      <c r="L5508" s="2"/>
      <c r="M5508"/>
      <c r="N5508" s="1"/>
      <c r="Q5508"/>
    </row>
    <row r="5509" spans="4:17">
      <c r="D5509" s="1"/>
      <c r="F5509"/>
      <c r="K5509" s="2"/>
      <c r="L5509" s="2"/>
      <c r="M5509"/>
      <c r="N5509" s="1"/>
      <c r="Q5509"/>
    </row>
    <row r="5510" spans="4:17">
      <c r="D5510" s="1"/>
      <c r="F5510"/>
      <c r="K5510" s="2"/>
      <c r="L5510" s="2"/>
      <c r="M5510"/>
      <c r="N5510" s="1"/>
      <c r="Q5510"/>
    </row>
    <row r="5511" spans="4:17">
      <c r="D5511" s="1"/>
      <c r="F5511"/>
      <c r="K5511" s="2"/>
      <c r="L5511" s="2"/>
      <c r="M5511"/>
      <c r="N5511" s="1"/>
      <c r="Q5511"/>
    </row>
    <row r="5512" spans="4:17">
      <c r="D5512" s="1"/>
      <c r="F5512"/>
      <c r="K5512" s="2"/>
      <c r="L5512" s="2"/>
      <c r="M5512"/>
      <c r="N5512" s="1"/>
      <c r="Q5512"/>
    </row>
    <row r="5513" spans="4:17">
      <c r="D5513" s="1"/>
      <c r="F5513"/>
      <c r="K5513" s="2"/>
      <c r="L5513" s="2"/>
      <c r="M5513"/>
      <c r="N5513" s="1"/>
      <c r="Q5513"/>
    </row>
    <row r="5514" spans="4:17">
      <c r="D5514" s="1"/>
      <c r="F5514"/>
      <c r="K5514" s="2"/>
      <c r="L5514" s="2"/>
      <c r="M5514"/>
      <c r="N5514" s="1"/>
      <c r="Q5514"/>
    </row>
    <row r="5515" spans="4:17">
      <c r="D5515" s="1"/>
      <c r="F5515"/>
      <c r="K5515" s="2"/>
      <c r="L5515" s="2"/>
      <c r="M5515"/>
      <c r="N5515" s="1"/>
      <c r="Q5515"/>
    </row>
    <row r="5516" spans="4:17">
      <c r="D5516" s="1"/>
      <c r="F5516"/>
      <c r="K5516" s="2"/>
      <c r="L5516" s="2"/>
      <c r="M5516"/>
      <c r="N5516" s="1"/>
      <c r="Q5516"/>
    </row>
    <row r="5517" spans="4:17">
      <c r="D5517" s="1"/>
      <c r="F5517"/>
      <c r="K5517" s="2"/>
      <c r="L5517" s="2"/>
      <c r="M5517"/>
      <c r="N5517" s="1"/>
      <c r="Q5517"/>
    </row>
    <row r="5518" spans="4:17">
      <c r="D5518" s="1"/>
      <c r="F5518"/>
      <c r="K5518" s="2"/>
      <c r="L5518" s="2"/>
      <c r="M5518"/>
      <c r="N5518" s="1"/>
      <c r="Q5518"/>
    </row>
    <row r="5519" spans="4:17">
      <c r="D5519" s="1"/>
      <c r="F5519"/>
      <c r="K5519" s="2"/>
      <c r="L5519" s="2"/>
      <c r="M5519"/>
      <c r="N5519" s="1"/>
      <c r="Q5519"/>
    </row>
    <row r="5520" spans="4:17">
      <c r="D5520" s="1"/>
      <c r="F5520"/>
      <c r="K5520" s="2"/>
      <c r="L5520" s="2"/>
      <c r="M5520"/>
      <c r="N5520" s="1"/>
      <c r="Q5520"/>
    </row>
    <row r="5521" spans="4:17">
      <c r="D5521" s="1"/>
      <c r="F5521"/>
      <c r="K5521" s="2"/>
      <c r="L5521" s="2"/>
      <c r="M5521"/>
      <c r="N5521" s="1"/>
      <c r="Q5521"/>
    </row>
    <row r="5522" spans="4:17">
      <c r="D5522" s="1"/>
      <c r="F5522"/>
      <c r="K5522" s="2"/>
      <c r="L5522" s="2"/>
      <c r="M5522"/>
      <c r="N5522" s="1"/>
      <c r="Q5522"/>
    </row>
    <row r="5523" spans="4:17">
      <c r="D5523" s="1"/>
      <c r="F5523"/>
      <c r="K5523" s="2"/>
      <c r="L5523" s="2"/>
      <c r="M5523"/>
      <c r="N5523" s="1"/>
      <c r="Q5523"/>
    </row>
    <row r="5524" spans="4:17">
      <c r="D5524" s="1"/>
      <c r="F5524"/>
      <c r="K5524" s="2"/>
      <c r="L5524" s="2"/>
      <c r="M5524"/>
      <c r="N5524" s="1"/>
      <c r="Q5524"/>
    </row>
    <row r="5525" spans="4:17">
      <c r="D5525" s="1"/>
      <c r="F5525"/>
      <c r="K5525" s="2"/>
      <c r="L5525" s="2"/>
      <c r="M5525"/>
      <c r="N5525" s="1"/>
      <c r="Q5525"/>
    </row>
    <row r="5526" spans="4:17">
      <c r="D5526" s="1"/>
      <c r="F5526"/>
      <c r="K5526" s="2"/>
      <c r="L5526" s="2"/>
      <c r="M5526"/>
      <c r="N5526" s="1"/>
      <c r="Q5526"/>
    </row>
    <row r="5527" spans="4:17">
      <c r="D5527" s="1"/>
      <c r="F5527"/>
      <c r="K5527" s="2"/>
      <c r="L5527" s="2"/>
      <c r="M5527"/>
      <c r="N5527" s="1"/>
      <c r="Q5527"/>
    </row>
    <row r="5528" spans="4:17">
      <c r="D5528" s="1"/>
      <c r="F5528"/>
      <c r="K5528" s="2"/>
      <c r="L5528" s="2"/>
      <c r="M5528"/>
      <c r="N5528" s="1"/>
      <c r="Q5528"/>
    </row>
    <row r="5529" spans="4:17">
      <c r="D5529" s="1"/>
      <c r="F5529"/>
      <c r="K5529" s="2"/>
      <c r="L5529" s="2"/>
      <c r="M5529"/>
      <c r="N5529" s="1"/>
      <c r="Q5529"/>
    </row>
    <row r="5530" spans="4:17">
      <c r="D5530" s="1"/>
      <c r="F5530"/>
      <c r="K5530" s="2"/>
      <c r="L5530" s="2"/>
      <c r="M5530"/>
      <c r="N5530" s="1"/>
      <c r="Q5530"/>
    </row>
    <row r="5531" spans="4:17">
      <c r="D5531" s="1"/>
      <c r="F5531"/>
      <c r="K5531" s="2"/>
      <c r="L5531" s="2"/>
      <c r="M5531"/>
      <c r="N5531" s="1"/>
      <c r="Q5531"/>
    </row>
    <row r="5532" spans="4:17">
      <c r="D5532" s="1"/>
      <c r="F5532"/>
      <c r="K5532" s="2"/>
      <c r="L5532" s="2"/>
      <c r="M5532"/>
      <c r="N5532" s="1"/>
      <c r="Q5532"/>
    </row>
    <row r="5533" spans="4:17">
      <c r="D5533" s="1"/>
      <c r="F5533"/>
      <c r="K5533" s="2"/>
      <c r="L5533" s="2"/>
      <c r="M5533"/>
      <c r="N5533" s="1"/>
      <c r="Q5533"/>
    </row>
    <row r="5534" spans="4:17">
      <c r="D5534" s="1"/>
      <c r="F5534"/>
      <c r="K5534" s="2"/>
      <c r="L5534" s="2"/>
      <c r="M5534"/>
      <c r="N5534" s="1"/>
      <c r="Q5534"/>
    </row>
    <row r="5535" spans="4:17">
      <c r="D5535" s="1"/>
      <c r="F5535"/>
      <c r="K5535" s="2"/>
      <c r="L5535" s="2"/>
      <c r="M5535"/>
      <c r="N5535" s="1"/>
      <c r="Q5535"/>
    </row>
    <row r="5536" spans="4:17">
      <c r="D5536" s="1"/>
      <c r="F5536"/>
      <c r="K5536" s="2"/>
      <c r="L5536" s="2"/>
      <c r="M5536"/>
      <c r="N5536" s="1"/>
      <c r="Q5536"/>
    </row>
    <row r="5537" spans="4:17">
      <c r="D5537" s="1"/>
      <c r="F5537"/>
      <c r="K5537" s="2"/>
      <c r="L5537" s="2"/>
      <c r="M5537"/>
      <c r="N5537" s="1"/>
      <c r="Q5537"/>
    </row>
    <row r="5538" spans="4:17">
      <c r="D5538" s="1"/>
      <c r="F5538"/>
      <c r="K5538" s="2"/>
      <c r="L5538" s="2"/>
      <c r="M5538"/>
      <c r="N5538" s="1"/>
      <c r="Q5538"/>
    </row>
    <row r="5539" spans="4:17">
      <c r="D5539" s="1"/>
      <c r="F5539"/>
      <c r="K5539" s="2"/>
      <c r="L5539" s="2"/>
      <c r="M5539"/>
      <c r="N5539" s="1"/>
      <c r="Q5539"/>
    </row>
    <row r="5540" spans="4:17">
      <c r="D5540" s="1"/>
      <c r="F5540"/>
      <c r="K5540" s="2"/>
      <c r="L5540" s="2"/>
      <c r="M5540"/>
      <c r="N5540" s="1"/>
      <c r="Q5540"/>
    </row>
    <row r="5541" spans="4:17">
      <c r="D5541" s="1"/>
      <c r="F5541"/>
      <c r="K5541" s="2"/>
      <c r="L5541" s="2"/>
      <c r="M5541"/>
      <c r="N5541" s="1"/>
      <c r="Q5541"/>
    </row>
    <row r="5542" spans="4:17">
      <c r="D5542" s="1"/>
      <c r="F5542"/>
      <c r="K5542" s="2"/>
      <c r="L5542" s="2"/>
      <c r="M5542"/>
      <c r="N5542" s="1"/>
      <c r="Q5542"/>
    </row>
    <row r="5543" spans="4:17">
      <c r="D5543" s="1"/>
      <c r="F5543"/>
      <c r="K5543" s="2"/>
      <c r="L5543" s="2"/>
      <c r="M5543"/>
      <c r="N5543" s="1"/>
      <c r="Q5543"/>
    </row>
    <row r="5544" spans="4:17">
      <c r="D5544" s="1"/>
      <c r="F5544"/>
      <c r="K5544" s="2"/>
      <c r="L5544" s="2"/>
      <c r="M5544"/>
      <c r="N5544" s="1"/>
      <c r="Q5544"/>
    </row>
    <row r="5545" spans="4:17">
      <c r="D5545" s="1"/>
      <c r="F5545"/>
      <c r="K5545" s="2"/>
      <c r="L5545" s="2"/>
      <c r="M5545"/>
      <c r="N5545" s="1"/>
      <c r="Q5545"/>
    </row>
    <row r="5546" spans="4:17">
      <c r="D5546" s="1"/>
      <c r="F5546"/>
      <c r="K5546" s="2"/>
      <c r="L5546" s="2"/>
      <c r="M5546"/>
      <c r="N5546" s="1"/>
      <c r="Q5546"/>
    </row>
    <row r="5547" spans="4:17">
      <c r="D5547" s="1"/>
      <c r="F5547"/>
      <c r="K5547" s="2"/>
      <c r="L5547" s="2"/>
      <c r="M5547"/>
      <c r="N5547" s="1"/>
      <c r="Q5547"/>
    </row>
    <row r="5548" spans="4:17">
      <c r="D5548" s="1"/>
      <c r="F5548"/>
      <c r="K5548" s="2"/>
      <c r="L5548" s="2"/>
      <c r="M5548"/>
      <c r="N5548" s="1"/>
      <c r="Q5548"/>
    </row>
    <row r="5549" spans="4:17">
      <c r="D5549" s="1"/>
      <c r="F5549"/>
      <c r="K5549" s="2"/>
      <c r="L5549" s="2"/>
      <c r="M5549"/>
      <c r="N5549" s="1"/>
      <c r="Q5549"/>
    </row>
    <row r="5550" spans="4:17">
      <c r="D5550" s="1"/>
      <c r="F5550"/>
      <c r="K5550" s="2"/>
      <c r="L5550" s="2"/>
      <c r="M5550"/>
      <c r="N5550" s="1"/>
      <c r="Q5550"/>
    </row>
    <row r="5551" spans="4:17">
      <c r="D5551" s="1"/>
      <c r="F5551"/>
      <c r="K5551" s="2"/>
      <c r="L5551" s="2"/>
      <c r="M5551"/>
      <c r="N5551" s="1"/>
      <c r="Q5551"/>
    </row>
    <row r="5552" spans="4:17">
      <c r="D5552" s="1"/>
      <c r="F5552"/>
      <c r="K5552" s="2"/>
      <c r="L5552" s="2"/>
      <c r="M5552"/>
      <c r="N5552" s="1"/>
      <c r="Q5552"/>
    </row>
    <row r="5553" spans="4:17">
      <c r="D5553" s="1"/>
      <c r="F5553"/>
      <c r="K5553" s="2"/>
      <c r="L5553" s="2"/>
      <c r="M5553"/>
      <c r="N5553" s="1"/>
      <c r="Q5553"/>
    </row>
    <row r="5554" spans="4:17">
      <c r="D5554" s="1"/>
      <c r="F5554"/>
      <c r="K5554" s="2"/>
      <c r="L5554" s="2"/>
      <c r="M5554"/>
      <c r="N5554" s="1"/>
      <c r="Q5554"/>
    </row>
    <row r="5555" spans="4:17">
      <c r="D5555" s="1"/>
      <c r="F5555"/>
      <c r="K5555" s="2"/>
      <c r="L5555" s="2"/>
      <c r="M5555"/>
      <c r="N5555" s="1"/>
      <c r="Q5555"/>
    </row>
    <row r="5556" spans="4:17">
      <c r="D5556" s="1"/>
      <c r="F5556"/>
      <c r="K5556" s="2"/>
      <c r="L5556" s="2"/>
      <c r="M5556"/>
      <c r="N5556" s="1"/>
      <c r="Q5556"/>
    </row>
    <row r="5557" spans="4:17">
      <c r="D5557" s="1"/>
      <c r="F5557"/>
      <c r="K5557" s="2"/>
      <c r="L5557" s="2"/>
      <c r="M5557"/>
      <c r="N5557" s="1"/>
      <c r="Q5557"/>
    </row>
    <row r="5558" spans="4:17">
      <c r="D5558" s="1"/>
      <c r="F5558"/>
      <c r="K5558" s="2"/>
      <c r="L5558" s="2"/>
      <c r="M5558"/>
      <c r="N5558" s="1"/>
      <c r="Q5558"/>
    </row>
    <row r="5559" spans="4:17">
      <c r="D5559" s="1"/>
      <c r="F5559"/>
      <c r="K5559" s="2"/>
      <c r="L5559" s="2"/>
      <c r="M5559"/>
      <c r="N5559" s="1"/>
      <c r="Q5559"/>
    </row>
    <row r="5560" spans="4:17">
      <c r="D5560" s="1"/>
      <c r="F5560"/>
      <c r="K5560" s="2"/>
      <c r="L5560" s="2"/>
      <c r="M5560"/>
      <c r="N5560" s="1"/>
      <c r="Q5560"/>
    </row>
    <row r="5561" spans="4:17">
      <c r="D5561" s="1"/>
      <c r="F5561"/>
      <c r="K5561" s="2"/>
      <c r="L5561" s="2"/>
      <c r="M5561"/>
      <c r="N5561" s="1"/>
      <c r="Q5561"/>
    </row>
    <row r="5562" spans="4:17">
      <c r="D5562" s="1"/>
      <c r="F5562"/>
      <c r="K5562" s="2"/>
      <c r="L5562" s="2"/>
      <c r="M5562"/>
      <c r="N5562" s="1"/>
      <c r="Q5562"/>
    </row>
    <row r="5563" spans="4:17">
      <c r="D5563" s="1"/>
      <c r="F5563"/>
      <c r="K5563" s="2"/>
      <c r="L5563" s="2"/>
      <c r="M5563"/>
      <c r="N5563" s="1"/>
      <c r="Q5563"/>
    </row>
    <row r="5564" spans="4:17">
      <c r="D5564" s="1"/>
      <c r="F5564"/>
      <c r="K5564" s="2"/>
      <c r="L5564" s="2"/>
      <c r="M5564"/>
      <c r="N5564" s="1"/>
      <c r="Q5564"/>
    </row>
    <row r="5565" spans="4:17">
      <c r="D5565" s="1"/>
      <c r="F5565"/>
      <c r="K5565" s="2"/>
      <c r="L5565" s="2"/>
      <c r="M5565"/>
      <c r="N5565" s="1"/>
      <c r="Q5565"/>
    </row>
    <row r="5566" spans="4:17">
      <c r="D5566" s="1"/>
      <c r="F5566"/>
      <c r="K5566" s="2"/>
      <c r="L5566" s="2"/>
      <c r="M5566"/>
      <c r="N5566" s="1"/>
      <c r="Q5566"/>
    </row>
    <row r="5567" spans="4:17">
      <c r="D5567" s="1"/>
      <c r="F5567"/>
      <c r="K5567" s="2"/>
      <c r="L5567" s="2"/>
      <c r="M5567"/>
      <c r="N5567" s="1"/>
      <c r="Q5567"/>
    </row>
    <row r="5568" spans="4:17">
      <c r="D5568" s="1"/>
      <c r="F5568"/>
      <c r="K5568" s="2"/>
      <c r="L5568" s="2"/>
      <c r="M5568"/>
      <c r="N5568" s="1"/>
      <c r="Q5568"/>
    </row>
    <row r="5569" spans="4:17">
      <c r="D5569" s="1"/>
      <c r="F5569"/>
      <c r="K5569" s="2"/>
      <c r="L5569" s="2"/>
      <c r="M5569"/>
      <c r="N5569" s="1"/>
      <c r="Q5569"/>
    </row>
    <row r="5570" spans="4:17">
      <c r="D5570" s="1"/>
      <c r="F5570"/>
      <c r="K5570" s="2"/>
      <c r="L5570" s="2"/>
      <c r="M5570"/>
      <c r="N5570" s="1"/>
      <c r="Q5570"/>
    </row>
    <row r="5571" spans="4:17">
      <c r="D5571" s="1"/>
      <c r="F5571"/>
      <c r="K5571" s="2"/>
      <c r="L5571" s="2"/>
      <c r="M5571"/>
      <c r="N5571" s="1"/>
      <c r="Q5571"/>
    </row>
    <row r="5572" spans="4:17">
      <c r="D5572" s="1"/>
      <c r="F5572"/>
      <c r="K5572" s="2"/>
      <c r="L5572" s="2"/>
      <c r="M5572"/>
      <c r="N5572" s="1"/>
      <c r="Q5572"/>
    </row>
    <row r="5573" spans="4:17">
      <c r="D5573" s="1"/>
      <c r="F5573"/>
      <c r="K5573" s="2"/>
      <c r="L5573" s="2"/>
      <c r="M5573"/>
      <c r="N5573" s="1"/>
      <c r="Q5573"/>
    </row>
    <row r="5574" spans="4:17">
      <c r="D5574" s="1"/>
      <c r="F5574"/>
      <c r="K5574" s="2"/>
      <c r="L5574" s="2"/>
      <c r="M5574"/>
      <c r="N5574" s="1"/>
      <c r="Q5574"/>
    </row>
    <row r="5575" spans="4:17">
      <c r="D5575" s="1"/>
      <c r="F5575"/>
      <c r="K5575" s="2"/>
      <c r="L5575" s="2"/>
      <c r="M5575"/>
      <c r="N5575" s="1"/>
      <c r="Q5575"/>
    </row>
    <row r="5576" spans="4:17">
      <c r="D5576" s="1"/>
      <c r="F5576"/>
      <c r="K5576" s="2"/>
      <c r="L5576" s="2"/>
      <c r="M5576"/>
      <c r="N5576" s="1"/>
      <c r="Q5576"/>
    </row>
    <row r="5577" spans="4:17">
      <c r="D5577" s="1"/>
      <c r="F5577"/>
      <c r="K5577" s="2"/>
      <c r="L5577" s="2"/>
      <c r="M5577"/>
      <c r="N5577" s="1"/>
      <c r="Q5577"/>
    </row>
    <row r="5578" spans="4:17">
      <c r="D5578" s="1"/>
      <c r="F5578"/>
      <c r="K5578" s="2"/>
      <c r="L5578" s="2"/>
      <c r="M5578"/>
      <c r="N5578" s="1"/>
      <c r="Q5578"/>
    </row>
    <row r="5579" spans="4:17">
      <c r="D5579" s="1"/>
      <c r="F5579"/>
      <c r="K5579" s="2"/>
      <c r="L5579" s="2"/>
      <c r="M5579"/>
      <c r="N5579" s="1"/>
      <c r="Q5579"/>
    </row>
    <row r="5580" spans="4:17">
      <c r="D5580" s="1"/>
      <c r="F5580"/>
      <c r="K5580" s="2"/>
      <c r="L5580" s="2"/>
      <c r="M5580"/>
      <c r="N5580" s="1"/>
      <c r="Q5580"/>
    </row>
    <row r="5581" spans="4:17">
      <c r="D5581" s="1"/>
      <c r="F5581"/>
      <c r="K5581" s="2"/>
      <c r="L5581" s="2"/>
      <c r="M5581"/>
      <c r="N5581" s="1"/>
      <c r="Q5581"/>
    </row>
    <row r="5582" spans="4:17">
      <c r="D5582" s="1"/>
      <c r="F5582"/>
      <c r="K5582" s="2"/>
      <c r="L5582" s="2"/>
      <c r="M5582"/>
      <c r="N5582" s="1"/>
      <c r="Q5582"/>
    </row>
    <row r="5583" spans="4:17">
      <c r="D5583" s="1"/>
      <c r="F5583"/>
      <c r="K5583" s="2"/>
      <c r="L5583" s="2"/>
      <c r="M5583"/>
      <c r="N5583" s="1"/>
      <c r="Q5583"/>
    </row>
    <row r="5584" spans="4:17">
      <c r="D5584" s="1"/>
      <c r="F5584"/>
      <c r="K5584" s="2"/>
      <c r="L5584" s="2"/>
      <c r="M5584"/>
      <c r="N5584" s="1"/>
      <c r="Q5584"/>
    </row>
    <row r="5585" spans="4:17">
      <c r="D5585" s="1"/>
      <c r="F5585"/>
      <c r="K5585" s="2"/>
      <c r="L5585" s="2"/>
      <c r="M5585"/>
      <c r="N5585" s="1"/>
      <c r="Q5585"/>
    </row>
    <row r="5586" spans="4:17">
      <c r="D5586" s="1"/>
      <c r="F5586"/>
      <c r="K5586" s="2"/>
      <c r="L5586" s="2"/>
      <c r="M5586"/>
      <c r="N5586" s="1"/>
      <c r="Q5586"/>
    </row>
    <row r="5587" spans="4:17">
      <c r="D5587" s="1"/>
      <c r="F5587"/>
      <c r="K5587" s="2"/>
      <c r="L5587" s="2"/>
      <c r="M5587"/>
      <c r="N5587" s="1"/>
      <c r="Q5587"/>
    </row>
    <row r="5588" spans="4:17">
      <c r="D5588" s="1"/>
      <c r="F5588"/>
      <c r="K5588" s="2"/>
      <c r="L5588" s="2"/>
      <c r="M5588"/>
      <c r="N5588" s="1"/>
      <c r="Q5588"/>
    </row>
    <row r="5589" spans="4:17">
      <c r="D5589" s="1"/>
      <c r="F5589"/>
      <c r="K5589" s="2"/>
      <c r="L5589" s="2"/>
      <c r="M5589"/>
      <c r="N5589" s="1"/>
      <c r="Q5589"/>
    </row>
    <row r="5590" spans="4:17">
      <c r="D5590" s="1"/>
      <c r="F5590"/>
      <c r="K5590" s="2"/>
      <c r="L5590" s="2"/>
      <c r="M5590"/>
      <c r="N5590" s="1"/>
      <c r="Q5590"/>
    </row>
    <row r="5591" spans="4:17">
      <c r="D5591" s="1"/>
      <c r="F5591"/>
      <c r="K5591" s="2"/>
      <c r="L5591" s="2"/>
      <c r="M5591"/>
      <c r="N5591" s="1"/>
      <c r="Q5591"/>
    </row>
    <row r="5592" spans="4:17">
      <c r="D5592" s="1"/>
      <c r="F5592"/>
      <c r="K5592" s="2"/>
      <c r="L5592" s="2"/>
      <c r="M5592"/>
      <c r="N5592" s="1"/>
      <c r="Q5592"/>
    </row>
    <row r="5593" spans="4:17">
      <c r="D5593" s="1"/>
      <c r="F5593"/>
      <c r="K5593" s="2"/>
      <c r="L5593" s="2"/>
      <c r="M5593"/>
      <c r="N5593" s="1"/>
      <c r="Q5593"/>
    </row>
    <row r="5594" spans="4:17">
      <c r="D5594" s="1"/>
      <c r="F5594"/>
      <c r="K5594" s="2"/>
      <c r="L5594" s="2"/>
      <c r="M5594"/>
      <c r="N5594" s="1"/>
      <c r="Q5594"/>
    </row>
    <row r="5595" spans="4:17">
      <c r="D5595" s="1"/>
      <c r="F5595"/>
      <c r="K5595" s="2"/>
      <c r="L5595" s="2"/>
      <c r="M5595"/>
      <c r="N5595" s="1"/>
      <c r="Q5595"/>
    </row>
    <row r="5596" spans="4:17">
      <c r="D5596" s="1"/>
      <c r="F5596"/>
      <c r="K5596" s="2"/>
      <c r="L5596" s="2"/>
      <c r="M5596"/>
      <c r="N5596" s="1"/>
      <c r="Q5596"/>
    </row>
    <row r="5597" spans="4:17">
      <c r="D5597" s="1"/>
      <c r="F5597"/>
      <c r="K5597" s="2"/>
      <c r="L5597" s="2"/>
      <c r="M5597"/>
      <c r="N5597" s="1"/>
      <c r="Q5597"/>
    </row>
    <row r="5598" spans="4:17">
      <c r="D5598" s="1"/>
      <c r="F5598"/>
      <c r="K5598" s="2"/>
      <c r="L5598" s="2"/>
      <c r="M5598"/>
      <c r="N5598" s="1"/>
      <c r="Q5598"/>
    </row>
    <row r="5599" spans="4:17">
      <c r="D5599" s="1"/>
      <c r="F5599"/>
      <c r="K5599" s="2"/>
      <c r="L5599" s="2"/>
      <c r="M5599"/>
      <c r="N5599" s="1"/>
      <c r="Q5599"/>
    </row>
    <row r="5600" spans="4:17">
      <c r="D5600" s="1"/>
      <c r="F5600"/>
      <c r="K5600" s="2"/>
      <c r="L5600" s="2"/>
      <c r="M5600"/>
      <c r="N5600" s="1"/>
      <c r="Q5600"/>
    </row>
    <row r="5601" spans="4:17">
      <c r="D5601" s="1"/>
      <c r="F5601"/>
      <c r="K5601" s="2"/>
      <c r="L5601" s="2"/>
      <c r="M5601"/>
      <c r="N5601" s="1"/>
      <c r="Q5601"/>
    </row>
    <row r="5602" spans="4:17">
      <c r="D5602" s="1"/>
      <c r="F5602"/>
      <c r="K5602" s="2"/>
      <c r="L5602" s="2"/>
      <c r="M5602"/>
      <c r="N5602" s="1"/>
      <c r="Q5602"/>
    </row>
    <row r="5603" spans="4:17">
      <c r="D5603" s="1"/>
      <c r="F5603"/>
      <c r="K5603" s="2"/>
      <c r="L5603" s="2"/>
      <c r="M5603"/>
      <c r="N5603" s="1"/>
      <c r="Q5603"/>
    </row>
    <row r="5604" spans="4:17">
      <c r="D5604" s="1"/>
      <c r="F5604"/>
      <c r="K5604" s="2"/>
      <c r="L5604" s="2"/>
      <c r="M5604"/>
      <c r="N5604" s="1"/>
      <c r="Q5604"/>
    </row>
    <row r="5605" spans="4:17">
      <c r="D5605" s="1"/>
      <c r="F5605"/>
      <c r="K5605" s="2"/>
      <c r="L5605" s="2"/>
      <c r="M5605"/>
      <c r="N5605" s="1"/>
      <c r="Q5605"/>
    </row>
    <row r="5606" spans="4:17">
      <c r="D5606" s="1"/>
      <c r="F5606"/>
      <c r="K5606" s="2"/>
      <c r="L5606" s="2"/>
      <c r="M5606"/>
      <c r="N5606" s="1"/>
      <c r="Q5606"/>
    </row>
    <row r="5607" spans="4:17">
      <c r="D5607" s="1"/>
      <c r="F5607"/>
      <c r="K5607" s="2"/>
      <c r="L5607" s="2"/>
      <c r="M5607"/>
      <c r="N5607" s="1"/>
      <c r="Q5607"/>
    </row>
    <row r="5608" spans="4:17">
      <c r="D5608" s="1"/>
      <c r="F5608"/>
      <c r="K5608" s="2"/>
      <c r="L5608" s="2"/>
      <c r="M5608"/>
      <c r="N5608" s="1"/>
      <c r="Q5608"/>
    </row>
    <row r="5609" spans="4:17">
      <c r="D5609" s="1"/>
      <c r="F5609"/>
      <c r="K5609" s="2"/>
      <c r="L5609" s="2"/>
      <c r="M5609"/>
      <c r="N5609" s="1"/>
      <c r="Q5609"/>
    </row>
    <row r="5610" spans="4:17">
      <c r="D5610" s="1"/>
      <c r="F5610"/>
      <c r="K5610" s="2"/>
      <c r="L5610" s="2"/>
      <c r="M5610"/>
      <c r="N5610" s="1"/>
      <c r="Q5610"/>
    </row>
    <row r="5611" spans="4:17">
      <c r="D5611" s="1"/>
      <c r="F5611"/>
      <c r="K5611" s="2"/>
      <c r="L5611" s="2"/>
      <c r="M5611"/>
      <c r="N5611" s="1"/>
      <c r="Q5611"/>
    </row>
    <row r="5612" spans="4:17">
      <c r="D5612" s="1"/>
      <c r="F5612"/>
      <c r="K5612" s="2"/>
      <c r="L5612" s="2"/>
      <c r="M5612"/>
      <c r="N5612" s="1"/>
      <c r="Q5612"/>
    </row>
    <row r="5613" spans="4:17">
      <c r="D5613" s="1"/>
      <c r="F5613"/>
      <c r="K5613" s="2"/>
      <c r="L5613" s="2"/>
      <c r="M5613"/>
      <c r="N5613" s="1"/>
      <c r="Q5613"/>
    </row>
    <row r="5614" spans="4:17">
      <c r="D5614" s="1"/>
      <c r="F5614"/>
      <c r="K5614" s="2"/>
      <c r="L5614" s="2"/>
      <c r="M5614"/>
      <c r="N5614" s="1"/>
      <c r="Q5614"/>
    </row>
    <row r="5615" spans="4:17">
      <c r="D5615" s="1"/>
      <c r="F5615"/>
      <c r="K5615" s="2"/>
      <c r="L5615" s="2"/>
      <c r="M5615"/>
      <c r="N5615" s="1"/>
      <c r="Q5615"/>
    </row>
    <row r="5616" spans="4:17">
      <c r="D5616" s="1"/>
      <c r="F5616"/>
      <c r="K5616" s="2"/>
      <c r="L5616" s="2"/>
      <c r="M5616"/>
      <c r="N5616" s="1"/>
      <c r="Q5616"/>
    </row>
    <row r="5617" spans="4:17">
      <c r="D5617" s="1"/>
      <c r="F5617"/>
      <c r="K5617" s="2"/>
      <c r="L5617" s="2"/>
      <c r="M5617"/>
      <c r="N5617" s="1"/>
      <c r="Q5617"/>
    </row>
    <row r="5618" spans="4:17">
      <c r="D5618" s="1"/>
      <c r="F5618"/>
      <c r="K5618" s="2"/>
      <c r="L5618" s="2"/>
      <c r="M5618"/>
      <c r="N5618" s="1"/>
      <c r="Q5618"/>
    </row>
    <row r="5619" spans="4:17">
      <c r="D5619" s="1"/>
      <c r="F5619"/>
      <c r="K5619" s="2"/>
      <c r="L5619" s="2"/>
      <c r="M5619"/>
      <c r="N5619" s="1"/>
      <c r="Q5619"/>
    </row>
    <row r="5620" spans="4:17">
      <c r="D5620" s="1"/>
      <c r="F5620"/>
      <c r="K5620" s="2"/>
      <c r="L5620" s="2"/>
      <c r="M5620"/>
      <c r="N5620" s="1"/>
      <c r="Q5620"/>
    </row>
    <row r="5621" spans="4:17">
      <c r="D5621" s="1"/>
      <c r="F5621"/>
      <c r="K5621" s="2"/>
      <c r="L5621" s="2"/>
      <c r="M5621"/>
      <c r="N5621" s="1"/>
      <c r="Q5621"/>
    </row>
    <row r="5622" spans="4:17">
      <c r="D5622" s="1"/>
      <c r="F5622"/>
      <c r="K5622" s="2"/>
      <c r="L5622" s="2"/>
      <c r="M5622"/>
      <c r="N5622" s="1"/>
      <c r="Q5622"/>
    </row>
    <row r="5623" spans="4:17">
      <c r="D5623" s="1"/>
      <c r="F5623"/>
      <c r="K5623" s="2"/>
      <c r="L5623" s="2"/>
      <c r="M5623"/>
      <c r="N5623" s="1"/>
      <c r="Q5623"/>
    </row>
    <row r="5624" spans="4:17">
      <c r="D5624" s="1"/>
      <c r="F5624"/>
      <c r="K5624" s="2"/>
      <c r="L5624" s="2"/>
      <c r="M5624"/>
      <c r="N5624" s="1"/>
      <c r="Q5624"/>
    </row>
    <row r="5625" spans="4:17">
      <c r="D5625" s="1"/>
      <c r="F5625"/>
      <c r="K5625" s="2"/>
      <c r="L5625" s="2"/>
      <c r="M5625"/>
      <c r="N5625" s="1"/>
      <c r="Q5625"/>
    </row>
    <row r="5626" spans="4:17">
      <c r="D5626" s="1"/>
      <c r="F5626"/>
      <c r="K5626" s="2"/>
      <c r="L5626" s="2"/>
      <c r="M5626"/>
      <c r="N5626" s="1"/>
      <c r="Q5626"/>
    </row>
    <row r="5627" spans="4:17">
      <c r="D5627" s="1"/>
      <c r="F5627"/>
      <c r="K5627" s="2"/>
      <c r="L5627" s="2"/>
      <c r="M5627"/>
      <c r="N5627" s="1"/>
      <c r="Q5627"/>
    </row>
    <row r="5628" spans="4:17">
      <c r="D5628" s="1"/>
      <c r="F5628"/>
      <c r="K5628" s="2"/>
      <c r="L5628" s="2"/>
      <c r="M5628"/>
      <c r="N5628" s="1"/>
      <c r="Q5628"/>
    </row>
    <row r="5629" spans="4:17">
      <c r="D5629" s="1"/>
      <c r="F5629"/>
      <c r="K5629" s="2"/>
      <c r="L5629" s="2"/>
      <c r="M5629"/>
      <c r="N5629" s="1"/>
      <c r="Q5629"/>
    </row>
    <row r="5630" spans="4:17">
      <c r="D5630" s="1"/>
      <c r="F5630"/>
      <c r="K5630" s="2"/>
      <c r="L5630" s="2"/>
      <c r="M5630"/>
      <c r="N5630" s="1"/>
      <c r="Q5630"/>
    </row>
    <row r="5631" spans="4:17">
      <c r="D5631" s="1"/>
      <c r="F5631"/>
      <c r="K5631" s="2"/>
      <c r="L5631" s="2"/>
      <c r="M5631"/>
      <c r="N5631" s="1"/>
      <c r="Q5631"/>
    </row>
    <row r="5632" spans="4:17">
      <c r="D5632" s="1"/>
      <c r="F5632"/>
      <c r="K5632" s="2"/>
      <c r="L5632" s="2"/>
      <c r="M5632"/>
      <c r="N5632" s="1"/>
      <c r="Q5632"/>
    </row>
    <row r="5633" spans="4:17">
      <c r="D5633" s="1"/>
      <c r="F5633"/>
      <c r="K5633" s="2"/>
      <c r="L5633" s="2"/>
      <c r="M5633"/>
      <c r="N5633" s="1"/>
      <c r="Q5633"/>
    </row>
    <row r="5634" spans="4:17">
      <c r="D5634" s="1"/>
      <c r="F5634"/>
      <c r="K5634" s="2"/>
      <c r="L5634" s="2"/>
      <c r="M5634"/>
      <c r="N5634" s="1"/>
      <c r="Q5634"/>
    </row>
    <row r="5635" spans="4:17">
      <c r="D5635" s="1"/>
      <c r="F5635"/>
      <c r="K5635" s="2"/>
      <c r="L5635" s="2"/>
      <c r="M5635"/>
      <c r="N5635" s="1"/>
      <c r="Q5635"/>
    </row>
    <row r="5636" spans="4:17">
      <c r="D5636" s="1"/>
      <c r="F5636"/>
      <c r="K5636" s="2"/>
      <c r="L5636" s="2"/>
      <c r="M5636"/>
      <c r="N5636" s="1"/>
      <c r="Q5636"/>
    </row>
    <row r="5637" spans="4:17">
      <c r="D5637" s="1"/>
      <c r="F5637"/>
      <c r="K5637" s="2"/>
      <c r="L5637" s="2"/>
      <c r="M5637"/>
      <c r="N5637" s="1"/>
      <c r="Q5637"/>
    </row>
    <row r="5638" spans="4:17">
      <c r="D5638" s="1"/>
      <c r="F5638"/>
      <c r="K5638" s="2"/>
      <c r="L5638" s="2"/>
      <c r="M5638"/>
      <c r="N5638" s="1"/>
      <c r="Q5638"/>
    </row>
    <row r="5639" spans="4:17">
      <c r="D5639" s="1"/>
      <c r="F5639"/>
      <c r="K5639" s="2"/>
      <c r="L5639" s="2"/>
      <c r="M5639"/>
      <c r="N5639" s="1"/>
      <c r="Q5639"/>
    </row>
    <row r="5640" spans="4:17">
      <c r="D5640" s="1"/>
      <c r="F5640"/>
      <c r="K5640" s="2"/>
      <c r="L5640" s="2"/>
      <c r="M5640"/>
      <c r="N5640" s="1"/>
      <c r="Q5640"/>
    </row>
    <row r="5641" spans="4:17">
      <c r="D5641" s="1"/>
      <c r="F5641"/>
      <c r="K5641" s="2"/>
      <c r="L5641" s="2"/>
      <c r="M5641"/>
      <c r="N5641" s="1"/>
      <c r="Q5641"/>
    </row>
    <row r="5642" spans="4:17">
      <c r="D5642" s="1"/>
      <c r="F5642"/>
      <c r="K5642" s="2"/>
      <c r="L5642" s="2"/>
      <c r="M5642"/>
      <c r="N5642" s="1"/>
      <c r="Q5642"/>
    </row>
    <row r="5643" spans="4:17">
      <c r="D5643" s="1"/>
      <c r="F5643"/>
      <c r="K5643" s="2"/>
      <c r="L5643" s="2"/>
      <c r="M5643"/>
      <c r="N5643" s="1"/>
      <c r="Q5643"/>
    </row>
    <row r="5644" spans="4:17">
      <c r="D5644" s="1"/>
      <c r="F5644"/>
      <c r="K5644" s="2"/>
      <c r="L5644" s="2"/>
      <c r="M5644"/>
      <c r="N5644" s="1"/>
      <c r="Q5644"/>
    </row>
    <row r="5645" spans="4:17">
      <c r="D5645" s="1"/>
      <c r="F5645"/>
      <c r="K5645" s="2"/>
      <c r="L5645" s="2"/>
      <c r="M5645"/>
      <c r="N5645" s="1"/>
      <c r="Q5645"/>
    </row>
    <row r="5646" spans="4:17">
      <c r="D5646" s="1"/>
      <c r="F5646"/>
      <c r="K5646" s="2"/>
      <c r="L5646" s="2"/>
      <c r="M5646"/>
      <c r="N5646" s="1"/>
      <c r="Q5646"/>
    </row>
    <row r="5647" spans="4:17">
      <c r="D5647" s="1"/>
      <c r="F5647"/>
      <c r="K5647" s="2"/>
      <c r="L5647" s="2"/>
      <c r="M5647"/>
      <c r="N5647" s="1"/>
      <c r="Q5647"/>
    </row>
    <row r="5648" spans="4:17">
      <c r="D5648" s="1"/>
      <c r="F5648"/>
      <c r="K5648" s="2"/>
      <c r="L5648" s="2"/>
      <c r="M5648"/>
      <c r="N5648" s="1"/>
      <c r="Q5648"/>
    </row>
    <row r="5649" spans="4:17">
      <c r="D5649" s="1"/>
      <c r="F5649"/>
      <c r="K5649" s="2"/>
      <c r="L5649" s="2"/>
      <c r="M5649"/>
      <c r="N5649" s="1"/>
      <c r="Q5649"/>
    </row>
    <row r="5650" spans="4:17">
      <c r="D5650" s="1"/>
      <c r="F5650"/>
      <c r="K5650" s="2"/>
      <c r="L5650" s="2"/>
      <c r="M5650"/>
      <c r="N5650" s="1"/>
      <c r="Q5650"/>
    </row>
    <row r="5651" spans="4:17">
      <c r="D5651" s="1"/>
      <c r="F5651"/>
      <c r="K5651" s="2"/>
      <c r="L5651" s="2"/>
      <c r="M5651"/>
      <c r="N5651" s="1"/>
      <c r="Q5651"/>
    </row>
    <row r="5652" spans="4:17">
      <c r="D5652" s="1"/>
      <c r="F5652"/>
      <c r="K5652" s="2"/>
      <c r="L5652" s="2"/>
      <c r="M5652"/>
      <c r="N5652" s="1"/>
      <c r="Q5652"/>
    </row>
    <row r="5653" spans="4:17">
      <c r="D5653" s="1"/>
      <c r="F5653"/>
      <c r="K5653" s="2"/>
      <c r="L5653" s="2"/>
      <c r="M5653"/>
      <c r="N5653" s="1"/>
      <c r="Q5653"/>
    </row>
    <row r="5654" spans="4:17">
      <c r="D5654" s="1"/>
      <c r="F5654"/>
      <c r="K5654" s="2"/>
      <c r="L5654" s="2"/>
      <c r="M5654"/>
      <c r="N5654" s="1"/>
      <c r="Q5654"/>
    </row>
    <row r="5655" spans="4:17">
      <c r="D5655" s="1"/>
      <c r="F5655"/>
      <c r="K5655" s="2"/>
      <c r="L5655" s="2"/>
      <c r="M5655"/>
      <c r="N5655" s="1"/>
      <c r="Q5655"/>
    </row>
    <row r="5656" spans="4:17">
      <c r="D5656" s="1"/>
      <c r="F5656"/>
      <c r="K5656" s="2"/>
      <c r="L5656" s="2"/>
      <c r="M5656"/>
      <c r="N5656" s="1"/>
      <c r="Q5656"/>
    </row>
    <row r="5657" spans="4:17">
      <c r="D5657" s="1"/>
      <c r="F5657"/>
      <c r="K5657" s="2"/>
      <c r="L5657" s="2"/>
      <c r="M5657"/>
      <c r="N5657" s="1"/>
      <c r="Q5657"/>
    </row>
    <row r="5658" spans="4:17">
      <c r="D5658" s="1"/>
      <c r="F5658"/>
      <c r="K5658" s="2"/>
      <c r="L5658" s="2"/>
      <c r="M5658"/>
      <c r="N5658" s="1"/>
      <c r="Q5658"/>
    </row>
    <row r="5659" spans="4:17">
      <c r="D5659" s="1"/>
      <c r="F5659"/>
      <c r="K5659" s="2"/>
      <c r="L5659" s="2"/>
      <c r="M5659"/>
      <c r="N5659" s="1"/>
      <c r="Q5659"/>
    </row>
    <row r="5660" spans="4:17">
      <c r="D5660" s="1"/>
      <c r="F5660"/>
      <c r="K5660" s="2"/>
      <c r="L5660" s="2"/>
      <c r="M5660"/>
      <c r="N5660" s="1"/>
      <c r="Q5660"/>
    </row>
    <row r="5661" spans="4:17">
      <c r="D5661" s="1"/>
      <c r="F5661"/>
      <c r="K5661" s="2"/>
      <c r="L5661" s="2"/>
      <c r="M5661"/>
      <c r="N5661" s="1"/>
      <c r="Q5661"/>
    </row>
    <row r="5662" spans="4:17">
      <c r="D5662" s="1"/>
      <c r="F5662"/>
      <c r="K5662" s="2"/>
      <c r="L5662" s="2"/>
      <c r="M5662"/>
      <c r="N5662" s="1"/>
      <c r="Q5662"/>
    </row>
    <row r="5663" spans="4:17">
      <c r="D5663" s="1"/>
      <c r="F5663"/>
      <c r="K5663" s="2"/>
      <c r="L5663" s="2"/>
      <c r="M5663"/>
      <c r="N5663" s="1"/>
      <c r="Q5663"/>
    </row>
    <row r="5664" spans="4:17">
      <c r="D5664" s="1"/>
      <c r="F5664"/>
      <c r="K5664" s="2"/>
      <c r="L5664" s="2"/>
      <c r="M5664"/>
      <c r="N5664" s="1"/>
      <c r="Q5664"/>
    </row>
    <row r="5665" spans="4:17">
      <c r="D5665" s="1"/>
      <c r="F5665"/>
      <c r="K5665" s="2"/>
      <c r="L5665" s="2"/>
      <c r="M5665"/>
      <c r="N5665" s="1"/>
      <c r="Q5665"/>
    </row>
    <row r="5666" spans="4:17">
      <c r="D5666" s="1"/>
      <c r="F5666"/>
      <c r="K5666" s="2"/>
      <c r="L5666" s="2"/>
      <c r="M5666"/>
      <c r="N5666" s="1"/>
      <c r="Q5666"/>
    </row>
    <row r="5667" spans="4:17">
      <c r="D5667" s="1"/>
      <c r="F5667"/>
      <c r="K5667" s="2"/>
      <c r="L5667" s="2"/>
      <c r="M5667"/>
      <c r="N5667" s="1"/>
      <c r="Q5667"/>
    </row>
    <row r="5668" spans="4:17">
      <c r="D5668" s="1"/>
      <c r="F5668"/>
      <c r="K5668" s="2"/>
      <c r="L5668" s="2"/>
      <c r="M5668"/>
      <c r="N5668" s="1"/>
      <c r="Q5668"/>
    </row>
    <row r="5669" spans="4:17">
      <c r="D5669" s="1"/>
      <c r="F5669"/>
      <c r="K5669" s="2"/>
      <c r="L5669" s="2"/>
      <c r="M5669"/>
      <c r="N5669" s="1"/>
      <c r="Q5669"/>
    </row>
    <row r="5670" spans="4:17">
      <c r="D5670" s="1"/>
      <c r="F5670"/>
      <c r="K5670" s="2"/>
      <c r="L5670" s="2"/>
      <c r="M5670"/>
      <c r="N5670" s="1"/>
      <c r="Q5670"/>
    </row>
    <row r="5671" spans="4:17">
      <c r="D5671" s="1"/>
      <c r="F5671"/>
      <c r="K5671" s="2"/>
      <c r="L5671" s="2"/>
      <c r="M5671"/>
      <c r="N5671" s="1"/>
      <c r="Q5671"/>
    </row>
    <row r="5672" spans="4:17">
      <c r="D5672" s="1"/>
      <c r="F5672"/>
      <c r="K5672" s="2"/>
      <c r="L5672" s="2"/>
      <c r="M5672"/>
      <c r="N5672" s="1"/>
      <c r="Q5672"/>
    </row>
    <row r="5673" spans="4:17">
      <c r="D5673" s="1"/>
      <c r="F5673"/>
      <c r="K5673" s="2"/>
      <c r="L5673" s="2"/>
      <c r="M5673"/>
      <c r="N5673" s="1"/>
      <c r="Q5673"/>
    </row>
    <row r="5674" spans="4:17">
      <c r="D5674" s="1"/>
      <c r="F5674"/>
      <c r="K5674" s="2"/>
      <c r="L5674" s="2"/>
      <c r="M5674"/>
      <c r="N5674" s="1"/>
      <c r="Q5674"/>
    </row>
    <row r="5675" spans="4:17">
      <c r="D5675" s="1"/>
      <c r="F5675"/>
      <c r="K5675" s="2"/>
      <c r="L5675" s="2"/>
      <c r="M5675"/>
      <c r="N5675" s="1"/>
      <c r="Q5675"/>
    </row>
    <row r="5676" spans="4:17">
      <c r="D5676" s="1"/>
      <c r="F5676"/>
      <c r="K5676" s="2"/>
      <c r="L5676" s="2"/>
      <c r="M5676"/>
      <c r="N5676" s="1"/>
      <c r="Q5676"/>
    </row>
    <row r="5677" spans="4:17">
      <c r="D5677" s="1"/>
      <c r="F5677"/>
      <c r="K5677" s="2"/>
      <c r="L5677" s="2"/>
      <c r="M5677"/>
      <c r="N5677" s="1"/>
      <c r="Q5677"/>
    </row>
    <row r="5678" spans="4:17">
      <c r="D5678" s="1"/>
      <c r="F5678"/>
      <c r="K5678" s="2"/>
      <c r="L5678" s="2"/>
      <c r="M5678"/>
      <c r="N5678" s="1"/>
      <c r="Q5678"/>
    </row>
    <row r="5679" spans="4:17">
      <c r="D5679" s="1"/>
      <c r="F5679"/>
      <c r="K5679" s="2"/>
      <c r="L5679" s="2"/>
      <c r="M5679"/>
      <c r="N5679" s="1"/>
      <c r="Q5679"/>
    </row>
    <row r="5680" spans="4:17">
      <c r="D5680" s="1"/>
      <c r="F5680"/>
      <c r="K5680" s="2"/>
      <c r="L5680" s="2"/>
      <c r="M5680"/>
      <c r="N5680" s="1"/>
      <c r="Q5680"/>
    </row>
    <row r="5681" spans="4:17">
      <c r="D5681" s="1"/>
      <c r="F5681"/>
      <c r="K5681" s="2"/>
      <c r="L5681" s="2"/>
      <c r="M5681"/>
      <c r="N5681" s="1"/>
      <c r="Q5681"/>
    </row>
    <row r="5682" spans="4:17">
      <c r="D5682" s="1"/>
      <c r="F5682"/>
      <c r="K5682" s="2"/>
      <c r="L5682" s="2"/>
      <c r="M5682"/>
      <c r="N5682" s="1"/>
      <c r="Q5682"/>
    </row>
    <row r="5683" spans="4:17">
      <c r="D5683" s="1"/>
      <c r="F5683"/>
      <c r="K5683" s="2"/>
      <c r="L5683" s="2"/>
      <c r="M5683"/>
      <c r="N5683" s="1"/>
      <c r="Q5683"/>
    </row>
    <row r="5684" spans="4:17">
      <c r="D5684" s="1"/>
      <c r="F5684"/>
      <c r="K5684" s="2"/>
      <c r="L5684" s="2"/>
      <c r="M5684"/>
      <c r="N5684" s="1"/>
      <c r="Q5684"/>
    </row>
    <row r="5685" spans="4:17">
      <c r="D5685" s="1"/>
      <c r="F5685"/>
      <c r="K5685" s="2"/>
      <c r="L5685" s="2"/>
      <c r="M5685"/>
      <c r="N5685" s="1"/>
      <c r="Q5685"/>
    </row>
    <row r="5686" spans="4:17">
      <c r="D5686" s="1"/>
      <c r="F5686"/>
      <c r="K5686" s="2"/>
      <c r="L5686" s="2"/>
      <c r="M5686"/>
      <c r="N5686" s="1"/>
      <c r="Q5686"/>
    </row>
    <row r="5687" spans="4:17">
      <c r="D5687" s="1"/>
      <c r="F5687"/>
      <c r="K5687" s="2"/>
      <c r="L5687" s="2"/>
      <c r="M5687"/>
      <c r="N5687" s="1"/>
      <c r="Q5687"/>
    </row>
    <row r="5688" spans="4:17">
      <c r="D5688" s="1"/>
      <c r="F5688"/>
      <c r="K5688" s="2"/>
      <c r="L5688" s="2"/>
      <c r="M5688"/>
      <c r="N5688" s="1"/>
      <c r="Q5688"/>
    </row>
    <row r="5689" spans="4:17">
      <c r="D5689" s="1"/>
      <c r="F5689"/>
      <c r="K5689" s="2"/>
      <c r="L5689" s="2"/>
      <c r="M5689"/>
      <c r="N5689" s="1"/>
      <c r="Q5689"/>
    </row>
    <row r="5690" spans="4:17">
      <c r="D5690" s="1"/>
      <c r="F5690"/>
      <c r="K5690" s="2"/>
      <c r="L5690" s="2"/>
      <c r="M5690"/>
      <c r="N5690" s="1"/>
      <c r="Q5690"/>
    </row>
    <row r="5691" spans="4:17">
      <c r="D5691" s="1"/>
      <c r="F5691"/>
      <c r="K5691" s="2"/>
      <c r="L5691" s="2"/>
      <c r="M5691"/>
      <c r="N5691" s="1"/>
      <c r="Q5691"/>
    </row>
    <row r="5692" spans="4:17">
      <c r="D5692" s="1"/>
      <c r="F5692"/>
      <c r="K5692" s="2"/>
      <c r="L5692" s="2"/>
      <c r="M5692"/>
      <c r="N5692" s="1"/>
      <c r="Q5692"/>
    </row>
    <row r="5693" spans="4:17">
      <c r="D5693" s="1"/>
      <c r="F5693"/>
      <c r="K5693" s="2"/>
      <c r="L5693" s="2"/>
      <c r="M5693"/>
      <c r="N5693" s="1"/>
      <c r="Q5693"/>
    </row>
    <row r="5694" spans="4:17">
      <c r="D5694" s="1"/>
      <c r="F5694"/>
      <c r="K5694" s="2"/>
      <c r="L5694" s="2"/>
      <c r="M5694"/>
      <c r="N5694" s="1"/>
      <c r="Q5694"/>
    </row>
    <row r="5695" spans="4:17">
      <c r="D5695" s="1"/>
      <c r="F5695"/>
      <c r="K5695" s="2"/>
      <c r="L5695" s="2"/>
      <c r="M5695"/>
      <c r="N5695" s="1"/>
      <c r="Q5695"/>
    </row>
    <row r="5696" spans="4:17">
      <c r="D5696" s="1"/>
      <c r="F5696"/>
      <c r="K5696" s="2"/>
      <c r="L5696" s="2"/>
      <c r="M5696"/>
      <c r="N5696" s="1"/>
      <c r="Q5696"/>
    </row>
    <row r="5697" spans="4:17">
      <c r="D5697" s="1"/>
      <c r="F5697"/>
      <c r="K5697" s="2"/>
      <c r="L5697" s="2"/>
      <c r="M5697"/>
      <c r="N5697" s="1"/>
      <c r="Q5697"/>
    </row>
    <row r="5698" spans="4:17">
      <c r="D5698" s="1"/>
      <c r="F5698"/>
      <c r="K5698" s="2"/>
      <c r="L5698" s="2"/>
      <c r="M5698"/>
      <c r="N5698" s="1"/>
      <c r="Q5698"/>
    </row>
    <row r="5699" spans="4:17">
      <c r="D5699" s="1"/>
      <c r="F5699"/>
      <c r="K5699" s="2"/>
      <c r="L5699" s="2"/>
      <c r="M5699"/>
      <c r="N5699" s="1"/>
      <c r="Q5699"/>
    </row>
    <row r="5700" spans="4:17">
      <c r="D5700" s="1"/>
      <c r="F5700"/>
      <c r="K5700" s="2"/>
      <c r="L5700" s="2"/>
      <c r="M5700"/>
      <c r="N5700" s="1"/>
      <c r="Q5700"/>
    </row>
    <row r="5701" spans="4:17">
      <c r="D5701" s="1"/>
      <c r="F5701"/>
      <c r="K5701" s="2"/>
      <c r="L5701" s="2"/>
      <c r="M5701"/>
      <c r="N5701" s="1"/>
      <c r="Q5701"/>
    </row>
    <row r="5702" spans="4:17">
      <c r="D5702" s="1"/>
      <c r="F5702"/>
      <c r="K5702" s="2"/>
      <c r="L5702" s="2"/>
      <c r="M5702"/>
      <c r="N5702" s="1"/>
      <c r="Q5702"/>
    </row>
    <row r="5703" spans="4:17">
      <c r="D5703" s="1"/>
      <c r="F5703"/>
      <c r="K5703" s="2"/>
      <c r="L5703" s="2"/>
      <c r="M5703"/>
      <c r="N5703" s="1"/>
      <c r="Q5703"/>
    </row>
    <row r="5704" spans="4:17">
      <c r="D5704" s="1"/>
      <c r="F5704"/>
      <c r="K5704" s="2"/>
      <c r="L5704" s="2"/>
      <c r="M5704"/>
      <c r="N5704" s="1"/>
      <c r="Q5704"/>
    </row>
    <row r="5705" spans="4:17">
      <c r="D5705" s="1"/>
      <c r="F5705"/>
      <c r="K5705" s="2"/>
      <c r="L5705" s="2"/>
      <c r="M5705"/>
      <c r="N5705" s="1"/>
      <c r="Q5705"/>
    </row>
    <row r="5706" spans="4:17">
      <c r="D5706" s="1"/>
      <c r="F5706"/>
      <c r="K5706" s="2"/>
      <c r="L5706" s="2"/>
      <c r="M5706"/>
      <c r="N5706" s="1"/>
      <c r="Q5706"/>
    </row>
    <row r="5707" spans="4:17">
      <c r="D5707" s="1"/>
      <c r="F5707"/>
      <c r="K5707" s="2"/>
      <c r="L5707" s="2"/>
      <c r="M5707"/>
      <c r="N5707" s="1"/>
      <c r="Q5707"/>
    </row>
    <row r="5708" spans="4:17">
      <c r="D5708" s="1"/>
      <c r="F5708"/>
      <c r="K5708" s="2"/>
      <c r="L5708" s="2"/>
      <c r="M5708"/>
      <c r="N5708" s="1"/>
      <c r="Q5708"/>
    </row>
    <row r="5709" spans="4:17">
      <c r="D5709" s="1"/>
      <c r="F5709"/>
      <c r="K5709" s="2"/>
      <c r="L5709" s="2"/>
      <c r="M5709"/>
      <c r="N5709" s="1"/>
      <c r="Q5709"/>
    </row>
    <row r="5710" spans="4:17">
      <c r="D5710" s="1"/>
      <c r="F5710"/>
      <c r="K5710" s="2"/>
      <c r="L5710" s="2"/>
      <c r="M5710"/>
      <c r="N5710" s="1"/>
      <c r="Q5710"/>
    </row>
    <row r="5711" spans="4:17">
      <c r="D5711" s="1"/>
      <c r="F5711"/>
      <c r="K5711" s="2"/>
      <c r="L5711" s="2"/>
      <c r="M5711"/>
      <c r="N5711" s="1"/>
      <c r="Q5711"/>
    </row>
    <row r="5712" spans="4:17">
      <c r="D5712" s="1"/>
      <c r="F5712"/>
      <c r="K5712" s="2"/>
      <c r="L5712" s="2"/>
      <c r="M5712"/>
      <c r="N5712" s="1"/>
      <c r="Q5712"/>
    </row>
    <row r="5713" spans="4:17">
      <c r="D5713" s="1"/>
      <c r="F5713"/>
      <c r="K5713" s="2"/>
      <c r="L5713" s="2"/>
      <c r="M5713"/>
      <c r="N5713" s="1"/>
      <c r="Q5713"/>
    </row>
    <row r="5714" spans="4:17">
      <c r="D5714" s="1"/>
      <c r="F5714"/>
      <c r="K5714" s="2"/>
      <c r="L5714" s="2"/>
      <c r="M5714"/>
      <c r="N5714" s="1"/>
      <c r="Q5714"/>
    </row>
    <row r="5715" spans="4:17">
      <c r="D5715" s="1"/>
      <c r="F5715"/>
      <c r="K5715" s="2"/>
      <c r="L5715" s="2"/>
      <c r="M5715"/>
      <c r="N5715" s="1"/>
      <c r="Q5715"/>
    </row>
    <row r="5716" spans="4:17">
      <c r="D5716" s="1"/>
      <c r="F5716"/>
      <c r="K5716" s="2"/>
      <c r="L5716" s="2"/>
      <c r="M5716"/>
      <c r="N5716" s="1"/>
      <c r="Q5716"/>
    </row>
    <row r="5717" spans="4:17">
      <c r="D5717" s="1"/>
      <c r="F5717"/>
      <c r="K5717" s="2"/>
      <c r="L5717" s="2"/>
      <c r="M5717"/>
      <c r="N5717" s="1"/>
      <c r="Q5717"/>
    </row>
    <row r="5718" spans="4:17">
      <c r="D5718" s="1"/>
      <c r="F5718"/>
      <c r="K5718" s="2"/>
      <c r="L5718" s="2"/>
      <c r="M5718"/>
      <c r="N5718" s="1"/>
      <c r="Q5718"/>
    </row>
    <row r="5719" spans="4:17">
      <c r="D5719" s="1"/>
      <c r="F5719"/>
      <c r="K5719" s="2"/>
      <c r="L5719" s="2"/>
      <c r="M5719"/>
      <c r="N5719" s="1"/>
      <c r="Q5719"/>
    </row>
    <row r="5720" spans="4:17">
      <c r="D5720" s="1"/>
      <c r="F5720"/>
      <c r="K5720" s="2"/>
      <c r="L5720" s="2"/>
      <c r="M5720"/>
      <c r="N5720" s="1"/>
      <c r="Q5720"/>
    </row>
    <row r="5721" spans="4:17">
      <c r="D5721" s="1"/>
      <c r="F5721"/>
      <c r="K5721" s="2"/>
      <c r="L5721" s="2"/>
      <c r="M5721"/>
      <c r="N5721" s="1"/>
      <c r="Q5721"/>
    </row>
    <row r="5722" spans="4:17">
      <c r="D5722" s="1"/>
      <c r="F5722"/>
      <c r="K5722" s="2"/>
      <c r="L5722" s="2"/>
      <c r="M5722"/>
      <c r="N5722" s="1"/>
      <c r="Q5722"/>
    </row>
    <row r="5723" spans="4:17">
      <c r="D5723" s="1"/>
      <c r="F5723"/>
      <c r="K5723" s="2"/>
      <c r="L5723" s="2"/>
      <c r="M5723"/>
      <c r="N5723" s="1"/>
      <c r="Q5723"/>
    </row>
    <row r="5724" spans="4:17">
      <c r="D5724" s="1"/>
      <c r="F5724"/>
      <c r="K5724" s="2"/>
      <c r="L5724" s="2"/>
      <c r="M5724"/>
      <c r="N5724" s="1"/>
      <c r="Q5724"/>
    </row>
    <row r="5725" spans="4:17">
      <c r="D5725" s="1"/>
      <c r="F5725"/>
      <c r="K5725" s="2"/>
      <c r="L5725" s="2"/>
      <c r="M5725"/>
      <c r="N5725" s="1"/>
      <c r="Q5725"/>
    </row>
    <row r="5726" spans="4:17">
      <c r="D5726" s="1"/>
      <c r="F5726"/>
      <c r="K5726" s="2"/>
      <c r="L5726" s="2"/>
      <c r="M5726"/>
      <c r="N5726" s="1"/>
      <c r="Q5726"/>
    </row>
    <row r="5727" spans="4:17">
      <c r="D5727" s="1"/>
      <c r="F5727"/>
      <c r="K5727" s="2"/>
      <c r="L5727" s="2"/>
      <c r="M5727"/>
      <c r="N5727" s="1"/>
      <c r="Q5727"/>
    </row>
    <row r="5728" spans="4:17">
      <c r="D5728" s="1"/>
      <c r="F5728"/>
      <c r="K5728" s="2"/>
      <c r="L5728" s="2"/>
      <c r="M5728"/>
      <c r="N5728" s="1"/>
      <c r="Q5728"/>
    </row>
    <row r="5729" spans="4:17">
      <c r="D5729" s="1"/>
      <c r="F5729"/>
      <c r="K5729" s="2"/>
      <c r="L5729" s="2"/>
      <c r="M5729"/>
      <c r="N5729" s="1"/>
      <c r="Q5729"/>
    </row>
    <row r="5730" spans="4:17">
      <c r="D5730" s="1"/>
      <c r="F5730"/>
      <c r="K5730" s="2"/>
      <c r="L5730" s="2"/>
      <c r="M5730"/>
      <c r="N5730" s="1"/>
      <c r="Q5730"/>
    </row>
    <row r="5731" spans="4:17">
      <c r="D5731" s="1"/>
      <c r="F5731"/>
      <c r="K5731" s="2"/>
      <c r="L5731" s="2"/>
      <c r="M5731"/>
      <c r="N5731" s="1"/>
      <c r="Q5731"/>
    </row>
    <row r="5732" spans="4:17">
      <c r="D5732" s="1"/>
      <c r="F5732"/>
      <c r="K5732" s="2"/>
      <c r="L5732" s="2"/>
      <c r="M5732"/>
      <c r="N5732" s="1"/>
      <c r="Q5732"/>
    </row>
    <row r="5733" spans="4:17">
      <c r="D5733" s="1"/>
      <c r="F5733"/>
      <c r="K5733" s="2"/>
      <c r="L5733" s="2"/>
      <c r="M5733"/>
      <c r="N5733" s="1"/>
      <c r="Q5733"/>
    </row>
    <row r="5734" spans="4:17">
      <c r="D5734" s="1"/>
      <c r="F5734"/>
      <c r="K5734" s="2"/>
      <c r="L5734" s="2"/>
      <c r="M5734"/>
      <c r="N5734" s="1"/>
      <c r="Q5734"/>
    </row>
    <row r="5735" spans="4:17">
      <c r="D5735" s="1"/>
      <c r="F5735"/>
      <c r="K5735" s="2"/>
      <c r="L5735" s="2"/>
      <c r="M5735"/>
      <c r="N5735" s="1"/>
      <c r="Q5735"/>
    </row>
    <row r="5736" spans="4:17">
      <c r="D5736" s="1"/>
      <c r="F5736"/>
      <c r="K5736" s="2"/>
      <c r="L5736" s="2"/>
      <c r="M5736"/>
      <c r="N5736" s="1"/>
      <c r="Q5736"/>
    </row>
    <row r="5737" spans="4:17">
      <c r="D5737" s="1"/>
      <c r="F5737"/>
      <c r="K5737" s="2"/>
      <c r="L5737" s="2"/>
      <c r="M5737"/>
      <c r="N5737" s="1"/>
      <c r="Q5737"/>
    </row>
    <row r="5738" spans="4:17">
      <c r="D5738" s="1"/>
      <c r="F5738"/>
      <c r="K5738" s="2"/>
      <c r="L5738" s="2"/>
      <c r="M5738"/>
      <c r="N5738" s="1"/>
      <c r="Q5738"/>
    </row>
    <row r="5739" spans="4:17">
      <c r="D5739" s="1"/>
      <c r="F5739"/>
      <c r="K5739" s="2"/>
      <c r="L5739" s="2"/>
      <c r="M5739"/>
      <c r="N5739" s="1"/>
      <c r="Q5739"/>
    </row>
    <row r="5740" spans="4:17">
      <c r="D5740" s="1"/>
      <c r="F5740"/>
      <c r="K5740" s="2"/>
      <c r="L5740" s="2"/>
      <c r="M5740"/>
      <c r="N5740" s="1"/>
      <c r="Q5740"/>
    </row>
    <row r="5741" spans="4:17">
      <c r="D5741" s="1"/>
      <c r="F5741"/>
      <c r="K5741" s="2"/>
      <c r="L5741" s="2"/>
      <c r="M5741"/>
      <c r="N5741" s="1"/>
      <c r="Q5741"/>
    </row>
    <row r="5742" spans="4:17">
      <c r="D5742" s="1"/>
      <c r="F5742"/>
      <c r="K5742" s="2"/>
      <c r="L5742" s="2"/>
      <c r="M5742"/>
      <c r="N5742" s="1"/>
      <c r="Q5742"/>
    </row>
    <row r="5743" spans="4:17">
      <c r="D5743" s="1"/>
      <c r="F5743"/>
      <c r="K5743" s="2"/>
      <c r="L5743" s="2"/>
      <c r="M5743"/>
      <c r="N5743" s="1"/>
      <c r="Q5743"/>
    </row>
    <row r="5744" spans="4:17">
      <c r="D5744" s="1"/>
      <c r="F5744"/>
      <c r="K5744" s="2"/>
      <c r="L5744" s="2"/>
      <c r="M5744"/>
      <c r="N5744" s="1"/>
      <c r="Q5744"/>
    </row>
    <row r="5745" spans="4:17">
      <c r="D5745" s="1"/>
      <c r="F5745"/>
      <c r="K5745" s="2"/>
      <c r="L5745" s="2"/>
      <c r="M5745"/>
      <c r="N5745" s="1"/>
      <c r="Q5745"/>
    </row>
    <row r="5746" spans="4:17">
      <c r="D5746" s="1"/>
      <c r="F5746"/>
      <c r="K5746" s="2"/>
      <c r="L5746" s="2"/>
      <c r="M5746"/>
      <c r="N5746" s="1"/>
      <c r="Q5746"/>
    </row>
    <row r="5747" spans="4:17">
      <c r="D5747" s="1"/>
      <c r="F5747"/>
      <c r="K5747" s="2"/>
      <c r="L5747" s="2"/>
      <c r="M5747"/>
      <c r="N5747" s="1"/>
      <c r="Q5747"/>
    </row>
    <row r="5748" spans="4:17">
      <c r="D5748" s="1"/>
      <c r="F5748"/>
      <c r="K5748" s="2"/>
      <c r="L5748" s="2"/>
      <c r="M5748"/>
      <c r="N5748" s="1"/>
      <c r="Q5748"/>
    </row>
    <row r="5749" spans="4:17">
      <c r="D5749" s="1"/>
      <c r="F5749"/>
      <c r="K5749" s="2"/>
      <c r="L5749" s="2"/>
      <c r="M5749"/>
      <c r="N5749" s="1"/>
      <c r="Q5749"/>
    </row>
    <row r="5750" spans="4:17">
      <c r="D5750" s="1"/>
      <c r="F5750"/>
      <c r="K5750" s="2"/>
      <c r="L5750" s="2"/>
      <c r="M5750"/>
      <c r="N5750" s="1"/>
      <c r="Q5750"/>
    </row>
    <row r="5751" spans="4:17">
      <c r="D5751" s="1"/>
      <c r="F5751"/>
      <c r="K5751" s="2"/>
      <c r="L5751" s="2"/>
      <c r="M5751"/>
      <c r="N5751" s="1"/>
      <c r="Q5751"/>
    </row>
    <row r="5752" spans="4:17">
      <c r="D5752" s="1"/>
      <c r="F5752"/>
      <c r="K5752" s="2"/>
      <c r="L5752" s="2"/>
      <c r="M5752"/>
      <c r="N5752" s="1"/>
      <c r="Q5752"/>
    </row>
    <row r="5753" spans="4:17">
      <c r="D5753" s="1"/>
      <c r="F5753"/>
      <c r="K5753" s="2"/>
      <c r="L5753" s="2"/>
      <c r="M5753"/>
      <c r="N5753" s="1"/>
      <c r="Q5753"/>
    </row>
    <row r="5754" spans="4:17">
      <c r="D5754" s="1"/>
      <c r="F5754"/>
      <c r="K5754" s="2"/>
      <c r="L5754" s="2"/>
      <c r="M5754"/>
      <c r="N5754" s="1"/>
      <c r="Q5754"/>
    </row>
    <row r="5755" spans="4:17">
      <c r="D5755" s="1"/>
      <c r="F5755"/>
      <c r="K5755" s="2"/>
      <c r="L5755" s="2"/>
      <c r="M5755"/>
      <c r="N5755" s="1"/>
      <c r="Q5755"/>
    </row>
    <row r="5756" spans="4:17">
      <c r="D5756" s="1"/>
      <c r="F5756"/>
      <c r="K5756" s="2"/>
      <c r="L5756" s="2"/>
      <c r="M5756"/>
      <c r="N5756" s="1"/>
      <c r="Q5756"/>
    </row>
    <row r="5757" spans="4:17">
      <c r="D5757" s="1"/>
      <c r="F5757"/>
      <c r="K5757" s="2"/>
      <c r="L5757" s="2"/>
      <c r="M5757"/>
      <c r="N5757" s="1"/>
      <c r="Q5757"/>
    </row>
    <row r="5758" spans="4:17">
      <c r="D5758" s="1"/>
      <c r="F5758"/>
      <c r="K5758" s="2"/>
      <c r="L5758" s="2"/>
      <c r="M5758"/>
      <c r="N5758" s="1"/>
      <c r="Q5758"/>
    </row>
    <row r="5759" spans="4:17">
      <c r="D5759" s="1"/>
      <c r="F5759"/>
      <c r="K5759" s="2"/>
      <c r="L5759" s="2"/>
      <c r="M5759"/>
      <c r="N5759" s="1"/>
      <c r="Q5759"/>
    </row>
    <row r="5760" spans="4:17">
      <c r="D5760" s="1"/>
      <c r="F5760"/>
      <c r="K5760" s="2"/>
      <c r="L5760" s="2"/>
      <c r="M5760"/>
      <c r="N5760" s="1"/>
      <c r="Q5760"/>
    </row>
    <row r="5761" spans="4:17">
      <c r="D5761" s="1"/>
      <c r="F5761"/>
      <c r="K5761" s="2"/>
      <c r="L5761" s="2"/>
      <c r="M5761"/>
      <c r="N5761" s="1"/>
      <c r="Q5761"/>
    </row>
    <row r="5762" spans="4:17">
      <c r="D5762" s="1"/>
      <c r="F5762"/>
      <c r="K5762" s="2"/>
      <c r="L5762" s="2"/>
      <c r="M5762"/>
      <c r="N5762" s="1"/>
      <c r="Q5762"/>
    </row>
    <row r="5763" spans="4:17">
      <c r="D5763" s="1"/>
      <c r="F5763"/>
      <c r="K5763" s="2"/>
      <c r="L5763" s="2"/>
      <c r="M5763"/>
      <c r="N5763" s="1"/>
      <c r="Q5763"/>
    </row>
    <row r="5764" spans="4:17">
      <c r="D5764" s="1"/>
      <c r="F5764"/>
      <c r="K5764" s="2"/>
      <c r="L5764" s="2"/>
      <c r="M5764"/>
      <c r="N5764" s="1"/>
      <c r="Q5764"/>
    </row>
    <row r="5765" spans="4:17">
      <c r="D5765" s="1"/>
      <c r="F5765"/>
      <c r="K5765" s="2"/>
      <c r="L5765" s="2"/>
      <c r="M5765"/>
      <c r="N5765" s="1"/>
      <c r="Q5765"/>
    </row>
    <row r="5766" spans="4:17">
      <c r="D5766" s="1"/>
      <c r="F5766"/>
      <c r="K5766" s="2"/>
      <c r="L5766" s="2"/>
      <c r="M5766"/>
      <c r="N5766" s="1"/>
      <c r="Q5766"/>
    </row>
    <row r="5767" spans="4:17">
      <c r="D5767" s="1"/>
      <c r="F5767"/>
      <c r="K5767" s="2"/>
      <c r="L5767" s="2"/>
      <c r="M5767"/>
      <c r="N5767" s="1"/>
      <c r="Q5767"/>
    </row>
    <row r="5768" spans="4:17">
      <c r="D5768" s="1"/>
      <c r="F5768"/>
      <c r="K5768" s="2"/>
      <c r="L5768" s="2"/>
      <c r="M5768"/>
      <c r="N5768" s="1"/>
      <c r="Q5768"/>
    </row>
    <row r="5769" spans="4:17">
      <c r="D5769" s="1"/>
      <c r="F5769"/>
      <c r="K5769" s="2"/>
      <c r="L5769" s="2"/>
      <c r="M5769"/>
      <c r="N5769" s="1"/>
      <c r="Q5769"/>
    </row>
    <row r="5770" spans="4:17">
      <c r="D5770" s="1"/>
      <c r="F5770"/>
      <c r="K5770" s="2"/>
      <c r="L5770" s="2"/>
      <c r="M5770"/>
      <c r="N5770" s="1"/>
      <c r="Q5770"/>
    </row>
    <row r="5771" spans="4:17">
      <c r="D5771" s="1"/>
      <c r="F5771"/>
      <c r="K5771" s="2"/>
      <c r="L5771" s="2"/>
      <c r="M5771"/>
      <c r="N5771" s="1"/>
      <c r="Q5771"/>
    </row>
    <row r="5772" spans="4:17">
      <c r="D5772" s="1"/>
      <c r="F5772"/>
      <c r="K5772" s="2"/>
      <c r="L5772" s="2"/>
      <c r="M5772"/>
      <c r="N5772" s="1"/>
      <c r="Q5772"/>
    </row>
    <row r="5773" spans="4:17">
      <c r="D5773" s="1"/>
      <c r="F5773"/>
      <c r="K5773" s="2"/>
      <c r="L5773" s="2"/>
      <c r="M5773"/>
      <c r="N5773" s="1"/>
      <c r="Q5773"/>
    </row>
    <row r="5774" spans="4:17">
      <c r="D5774" s="1"/>
      <c r="F5774"/>
      <c r="K5774" s="2"/>
      <c r="L5774" s="2"/>
      <c r="M5774"/>
      <c r="N5774" s="1"/>
      <c r="Q5774"/>
    </row>
    <row r="5775" spans="4:17">
      <c r="D5775" s="1"/>
      <c r="F5775"/>
      <c r="K5775" s="2"/>
      <c r="L5775" s="2"/>
      <c r="M5775"/>
      <c r="N5775" s="1"/>
      <c r="Q5775"/>
    </row>
    <row r="5776" spans="4:17">
      <c r="D5776" s="1"/>
      <c r="F5776"/>
      <c r="K5776" s="2"/>
      <c r="L5776" s="2"/>
      <c r="M5776"/>
      <c r="N5776" s="1"/>
      <c r="Q5776"/>
    </row>
    <row r="5777" spans="4:17">
      <c r="D5777" s="1"/>
      <c r="F5777"/>
      <c r="K5777" s="2"/>
      <c r="L5777" s="2"/>
      <c r="M5777"/>
      <c r="N5777" s="1"/>
      <c r="Q5777"/>
    </row>
    <row r="5778" spans="4:17">
      <c r="D5778" s="1"/>
      <c r="F5778"/>
      <c r="K5778" s="2"/>
      <c r="L5778" s="2"/>
      <c r="M5778"/>
      <c r="N5778" s="1"/>
      <c r="Q5778"/>
    </row>
    <row r="5779" spans="4:17">
      <c r="D5779" s="1"/>
      <c r="F5779"/>
      <c r="K5779" s="2"/>
      <c r="L5779" s="2"/>
      <c r="M5779"/>
      <c r="N5779" s="1"/>
      <c r="Q5779"/>
    </row>
    <row r="5780" spans="4:17">
      <c r="D5780" s="1"/>
      <c r="F5780"/>
      <c r="K5780" s="2"/>
      <c r="L5780" s="2"/>
      <c r="M5780"/>
      <c r="N5780" s="1"/>
      <c r="Q5780"/>
    </row>
    <row r="5781" spans="4:17">
      <c r="D5781" s="1"/>
      <c r="F5781"/>
      <c r="K5781" s="2"/>
      <c r="L5781" s="2"/>
      <c r="M5781"/>
      <c r="N5781" s="1"/>
      <c r="Q5781"/>
    </row>
    <row r="5782" spans="4:17">
      <c r="D5782" s="1"/>
      <c r="F5782"/>
      <c r="K5782" s="2"/>
      <c r="L5782" s="2"/>
      <c r="M5782"/>
      <c r="N5782" s="1"/>
      <c r="Q5782"/>
    </row>
    <row r="5783" spans="4:17">
      <c r="D5783" s="1"/>
      <c r="F5783"/>
      <c r="K5783" s="2"/>
      <c r="L5783" s="2"/>
      <c r="M5783"/>
      <c r="N5783" s="1"/>
      <c r="Q5783"/>
    </row>
    <row r="5784" spans="4:17">
      <c r="D5784" s="1"/>
      <c r="F5784"/>
      <c r="K5784" s="2"/>
      <c r="L5784" s="2"/>
      <c r="M5784"/>
      <c r="N5784" s="1"/>
      <c r="Q5784"/>
    </row>
    <row r="5785" spans="4:17">
      <c r="D5785" s="1"/>
      <c r="F5785"/>
      <c r="K5785" s="2"/>
      <c r="L5785" s="2"/>
      <c r="M5785"/>
      <c r="N5785" s="1"/>
      <c r="Q5785"/>
    </row>
    <row r="5786" spans="4:17">
      <c r="D5786" s="1"/>
      <c r="F5786"/>
      <c r="K5786" s="2"/>
      <c r="L5786" s="2"/>
      <c r="M5786"/>
      <c r="N5786" s="1"/>
      <c r="Q5786"/>
    </row>
    <row r="5787" spans="4:17">
      <c r="D5787" s="1"/>
      <c r="F5787"/>
      <c r="K5787" s="2"/>
      <c r="L5787" s="2"/>
      <c r="M5787"/>
      <c r="N5787" s="1"/>
      <c r="Q5787"/>
    </row>
    <row r="5788" spans="4:17">
      <c r="D5788" s="1"/>
      <c r="F5788"/>
      <c r="K5788" s="2"/>
      <c r="L5788" s="2"/>
      <c r="M5788"/>
      <c r="N5788" s="1"/>
      <c r="Q5788"/>
    </row>
    <row r="5789" spans="4:17">
      <c r="D5789" s="1"/>
      <c r="F5789"/>
      <c r="K5789" s="2"/>
      <c r="L5789" s="2"/>
      <c r="M5789"/>
      <c r="N5789" s="1"/>
      <c r="Q5789"/>
    </row>
    <row r="5790" spans="4:17">
      <c r="D5790" s="1"/>
      <c r="F5790"/>
      <c r="K5790" s="2"/>
      <c r="L5790" s="2"/>
      <c r="M5790"/>
      <c r="N5790" s="1"/>
      <c r="Q5790"/>
    </row>
    <row r="5791" spans="4:17">
      <c r="D5791" s="1"/>
      <c r="F5791"/>
      <c r="K5791" s="2"/>
      <c r="L5791" s="2"/>
      <c r="M5791"/>
      <c r="N5791" s="1"/>
      <c r="Q5791"/>
    </row>
    <row r="5792" spans="4:17">
      <c r="D5792" s="1"/>
      <c r="F5792"/>
      <c r="K5792" s="2"/>
      <c r="L5792" s="2"/>
      <c r="M5792"/>
      <c r="N5792" s="1"/>
      <c r="Q5792"/>
    </row>
    <row r="5793" spans="4:17">
      <c r="D5793" s="1"/>
      <c r="F5793"/>
      <c r="K5793" s="2"/>
      <c r="L5793" s="2"/>
      <c r="M5793"/>
      <c r="N5793" s="1"/>
      <c r="Q5793"/>
    </row>
    <row r="5794" spans="4:17">
      <c r="D5794" s="1"/>
      <c r="F5794"/>
      <c r="K5794" s="2"/>
      <c r="L5794" s="2"/>
      <c r="M5794"/>
      <c r="N5794" s="1"/>
      <c r="Q5794"/>
    </row>
    <row r="5795" spans="4:17">
      <c r="D5795" s="1"/>
      <c r="F5795"/>
      <c r="K5795" s="2"/>
      <c r="L5795" s="2"/>
      <c r="M5795"/>
      <c r="N5795" s="1"/>
      <c r="Q5795"/>
    </row>
    <row r="5796" spans="4:17">
      <c r="D5796" s="1"/>
      <c r="F5796"/>
      <c r="K5796" s="2"/>
      <c r="L5796" s="2"/>
      <c r="M5796"/>
      <c r="N5796" s="1"/>
      <c r="Q5796"/>
    </row>
    <row r="5797" spans="4:17">
      <c r="D5797" s="1"/>
      <c r="F5797"/>
      <c r="K5797" s="2"/>
      <c r="L5797" s="2"/>
      <c r="M5797"/>
      <c r="N5797" s="1"/>
      <c r="Q5797"/>
    </row>
    <row r="5798" spans="4:17">
      <c r="D5798" s="1"/>
      <c r="F5798"/>
      <c r="K5798" s="2"/>
      <c r="L5798" s="2"/>
      <c r="M5798"/>
      <c r="N5798" s="1"/>
      <c r="Q5798"/>
    </row>
    <row r="5799" spans="4:17">
      <c r="D5799" s="1"/>
      <c r="F5799"/>
      <c r="K5799" s="2"/>
      <c r="L5799" s="2"/>
      <c r="M5799"/>
      <c r="N5799" s="1"/>
      <c r="Q5799"/>
    </row>
    <row r="5800" spans="4:17">
      <c r="D5800" s="1"/>
      <c r="F5800"/>
      <c r="K5800" s="2"/>
      <c r="L5800" s="2"/>
      <c r="M5800"/>
      <c r="N5800" s="1"/>
      <c r="Q5800"/>
    </row>
    <row r="5801" spans="4:17">
      <c r="D5801" s="1"/>
      <c r="F5801"/>
      <c r="K5801" s="2"/>
      <c r="L5801" s="2"/>
      <c r="M5801"/>
      <c r="N5801" s="1"/>
      <c r="Q5801"/>
    </row>
    <row r="5802" spans="4:17">
      <c r="D5802" s="1"/>
      <c r="F5802"/>
      <c r="K5802" s="2"/>
      <c r="L5802" s="2"/>
      <c r="M5802"/>
      <c r="N5802" s="1"/>
      <c r="Q5802"/>
    </row>
    <row r="5803" spans="4:17">
      <c r="D5803" s="1"/>
      <c r="F5803"/>
      <c r="K5803" s="2"/>
      <c r="L5803" s="2"/>
      <c r="M5803"/>
      <c r="N5803" s="1"/>
      <c r="Q5803"/>
    </row>
    <row r="5804" spans="4:17">
      <c r="D5804" s="1"/>
      <c r="F5804"/>
      <c r="K5804" s="2"/>
      <c r="L5804" s="2"/>
      <c r="M5804"/>
      <c r="N5804" s="1"/>
      <c r="Q5804"/>
    </row>
    <row r="5805" spans="4:17">
      <c r="D5805" s="1"/>
      <c r="F5805"/>
      <c r="K5805" s="2"/>
      <c r="L5805" s="2"/>
      <c r="M5805"/>
      <c r="N5805" s="1"/>
      <c r="Q5805"/>
    </row>
    <row r="5806" spans="4:17">
      <c r="D5806" s="1"/>
      <c r="F5806"/>
      <c r="K5806" s="2"/>
      <c r="L5806" s="2"/>
      <c r="M5806"/>
      <c r="N5806" s="1"/>
      <c r="Q5806"/>
    </row>
    <row r="5807" spans="4:17">
      <c r="D5807" s="1"/>
      <c r="F5807"/>
      <c r="K5807" s="2"/>
      <c r="L5807" s="2"/>
      <c r="M5807"/>
      <c r="N5807" s="1"/>
      <c r="Q5807"/>
    </row>
    <row r="5808" spans="4:17">
      <c r="D5808" s="1"/>
      <c r="F5808"/>
      <c r="K5808" s="2"/>
      <c r="L5808" s="2"/>
      <c r="M5808"/>
      <c r="N5808" s="1"/>
      <c r="Q5808"/>
    </row>
    <row r="5809" spans="4:17">
      <c r="D5809" s="1"/>
      <c r="F5809"/>
      <c r="K5809" s="2"/>
      <c r="L5809" s="2"/>
      <c r="M5809"/>
      <c r="N5809" s="1"/>
      <c r="Q5809"/>
    </row>
    <row r="5810" spans="4:17">
      <c r="D5810" s="1"/>
      <c r="F5810"/>
      <c r="K5810" s="2"/>
      <c r="L5810" s="2"/>
      <c r="M5810"/>
      <c r="N5810" s="1"/>
      <c r="Q5810"/>
    </row>
    <row r="5811" spans="4:17">
      <c r="D5811" s="1"/>
      <c r="F5811"/>
      <c r="K5811" s="2"/>
      <c r="L5811" s="2"/>
      <c r="M5811"/>
      <c r="N5811" s="1"/>
      <c r="Q5811"/>
    </row>
    <row r="5812" spans="4:17">
      <c r="D5812" s="1"/>
      <c r="F5812"/>
      <c r="K5812" s="2"/>
      <c r="L5812" s="2"/>
      <c r="M5812"/>
      <c r="N5812" s="1"/>
      <c r="Q5812"/>
    </row>
    <row r="5813" spans="4:17">
      <c r="D5813" s="1"/>
      <c r="F5813"/>
      <c r="K5813" s="2"/>
      <c r="L5813" s="2"/>
      <c r="M5813"/>
      <c r="N5813" s="1"/>
      <c r="Q5813"/>
    </row>
    <row r="5814" spans="4:17">
      <c r="D5814" s="1"/>
      <c r="F5814"/>
      <c r="K5814" s="2"/>
      <c r="L5814" s="2"/>
      <c r="M5814"/>
      <c r="N5814" s="1"/>
      <c r="Q5814"/>
    </row>
    <row r="5815" spans="4:17">
      <c r="D5815" s="1"/>
      <c r="F5815"/>
      <c r="K5815" s="2"/>
      <c r="L5815" s="2"/>
      <c r="M5815"/>
      <c r="N5815" s="1"/>
      <c r="Q5815"/>
    </row>
    <row r="5816" spans="4:17">
      <c r="D5816" s="1"/>
      <c r="F5816"/>
      <c r="K5816" s="2"/>
      <c r="L5816" s="2"/>
      <c r="M5816"/>
      <c r="N5816" s="1"/>
      <c r="Q5816"/>
    </row>
    <row r="5817" spans="4:17">
      <c r="D5817" s="1"/>
      <c r="F5817"/>
      <c r="K5817" s="2"/>
      <c r="L5817" s="2"/>
      <c r="M5817"/>
      <c r="N5817" s="1"/>
      <c r="Q5817"/>
    </row>
    <row r="5818" spans="4:17">
      <c r="D5818" s="1"/>
      <c r="F5818"/>
      <c r="K5818" s="2"/>
      <c r="L5818" s="2"/>
      <c r="M5818"/>
      <c r="N5818" s="1"/>
      <c r="Q5818"/>
    </row>
    <row r="5819" spans="4:17">
      <c r="D5819" s="1"/>
      <c r="F5819"/>
      <c r="K5819" s="2"/>
      <c r="L5819" s="2"/>
      <c r="M5819"/>
      <c r="N5819" s="1"/>
      <c r="Q5819"/>
    </row>
    <row r="5820" spans="4:17">
      <c r="D5820" s="1"/>
      <c r="F5820"/>
      <c r="K5820" s="2"/>
      <c r="L5820" s="2"/>
      <c r="M5820"/>
      <c r="N5820" s="1"/>
      <c r="Q5820"/>
    </row>
    <row r="5821" spans="4:17">
      <c r="D5821" s="1"/>
      <c r="F5821"/>
      <c r="K5821" s="2"/>
      <c r="L5821" s="2"/>
      <c r="M5821"/>
      <c r="N5821" s="1"/>
      <c r="Q5821"/>
    </row>
    <row r="5822" spans="4:17">
      <c r="D5822" s="1"/>
      <c r="F5822"/>
      <c r="K5822" s="2"/>
      <c r="L5822" s="2"/>
      <c r="M5822"/>
      <c r="N5822" s="1"/>
      <c r="Q5822"/>
    </row>
    <row r="5823" spans="4:17">
      <c r="D5823" s="1"/>
      <c r="F5823"/>
      <c r="K5823" s="2"/>
      <c r="L5823" s="2"/>
      <c r="M5823"/>
      <c r="N5823" s="1"/>
      <c r="Q5823"/>
    </row>
    <row r="5824" spans="4:17">
      <c r="D5824" s="1"/>
      <c r="F5824"/>
      <c r="K5824" s="2"/>
      <c r="L5824" s="2"/>
      <c r="M5824"/>
      <c r="N5824" s="1"/>
      <c r="Q5824"/>
    </row>
    <row r="5825" spans="4:17">
      <c r="D5825" s="1"/>
      <c r="F5825"/>
      <c r="K5825" s="2"/>
      <c r="L5825" s="2"/>
      <c r="M5825"/>
      <c r="N5825" s="1"/>
      <c r="Q5825"/>
    </row>
    <row r="5826" spans="4:17">
      <c r="D5826" s="1"/>
      <c r="F5826"/>
      <c r="K5826" s="2"/>
      <c r="L5826" s="2"/>
      <c r="M5826"/>
      <c r="N5826" s="1"/>
      <c r="Q5826"/>
    </row>
    <row r="5827" spans="4:17">
      <c r="D5827" s="1"/>
      <c r="F5827"/>
      <c r="K5827" s="2"/>
      <c r="L5827" s="2"/>
      <c r="M5827"/>
      <c r="N5827" s="1"/>
      <c r="Q5827"/>
    </row>
    <row r="5828" spans="4:17">
      <c r="D5828" s="1"/>
      <c r="F5828"/>
      <c r="K5828" s="2"/>
      <c r="L5828" s="2"/>
      <c r="M5828"/>
      <c r="N5828" s="1"/>
      <c r="Q5828"/>
    </row>
    <row r="5829" spans="4:17">
      <c r="D5829" s="1"/>
      <c r="F5829"/>
      <c r="K5829" s="2"/>
      <c r="L5829" s="2"/>
      <c r="M5829"/>
      <c r="N5829" s="1"/>
      <c r="Q5829"/>
    </row>
    <row r="5830" spans="4:17">
      <c r="D5830" s="1"/>
      <c r="F5830"/>
      <c r="K5830" s="2"/>
      <c r="L5830" s="2"/>
      <c r="M5830"/>
      <c r="N5830" s="1"/>
      <c r="Q5830"/>
    </row>
    <row r="5831" spans="4:17">
      <c r="D5831" s="1"/>
      <c r="F5831"/>
      <c r="K5831" s="2"/>
      <c r="L5831" s="2"/>
      <c r="M5831"/>
      <c r="N5831" s="1"/>
      <c r="Q5831"/>
    </row>
    <row r="5832" spans="4:17">
      <c r="D5832" s="1"/>
      <c r="F5832"/>
      <c r="K5832" s="2"/>
      <c r="L5832" s="2"/>
      <c r="M5832"/>
      <c r="N5832" s="1"/>
      <c r="Q5832"/>
    </row>
    <row r="5833" spans="4:17">
      <c r="D5833" s="1"/>
      <c r="F5833"/>
      <c r="K5833" s="2"/>
      <c r="L5833" s="2"/>
      <c r="M5833"/>
      <c r="N5833" s="1"/>
      <c r="Q5833"/>
    </row>
    <row r="5834" spans="4:17">
      <c r="D5834" s="1"/>
      <c r="F5834"/>
      <c r="K5834" s="2"/>
      <c r="L5834" s="2"/>
      <c r="M5834"/>
      <c r="N5834" s="1"/>
      <c r="Q5834"/>
    </row>
    <row r="5835" spans="4:17">
      <c r="D5835" s="1"/>
      <c r="F5835"/>
      <c r="K5835" s="2"/>
      <c r="L5835" s="2"/>
      <c r="M5835"/>
      <c r="N5835" s="1"/>
      <c r="Q5835"/>
    </row>
    <row r="5836" spans="4:17">
      <c r="D5836" s="1"/>
      <c r="F5836"/>
      <c r="K5836" s="2"/>
      <c r="L5836" s="2"/>
      <c r="M5836"/>
      <c r="N5836" s="1"/>
      <c r="Q5836"/>
    </row>
    <row r="5837" spans="4:17">
      <c r="D5837" s="1"/>
      <c r="F5837"/>
      <c r="K5837" s="2"/>
      <c r="L5837" s="2"/>
      <c r="M5837"/>
      <c r="N5837" s="1"/>
      <c r="Q5837"/>
    </row>
    <row r="5838" spans="4:17">
      <c r="D5838" s="1"/>
      <c r="F5838"/>
      <c r="K5838" s="2"/>
      <c r="L5838" s="2"/>
      <c r="M5838"/>
      <c r="N5838" s="1"/>
      <c r="Q5838"/>
    </row>
    <row r="5839" spans="4:17">
      <c r="D5839" s="1"/>
      <c r="F5839"/>
      <c r="K5839" s="2"/>
      <c r="L5839" s="2"/>
      <c r="M5839"/>
      <c r="N5839" s="1"/>
      <c r="Q5839"/>
    </row>
    <row r="5840" spans="4:17">
      <c r="D5840" s="1"/>
      <c r="F5840"/>
      <c r="K5840" s="2"/>
      <c r="L5840" s="2"/>
      <c r="M5840"/>
      <c r="N5840" s="1"/>
      <c r="Q5840"/>
    </row>
    <row r="5841" spans="4:17">
      <c r="D5841" s="1"/>
      <c r="F5841"/>
      <c r="K5841" s="2"/>
      <c r="L5841" s="2"/>
      <c r="M5841"/>
      <c r="N5841" s="1"/>
      <c r="Q5841"/>
    </row>
    <row r="5842" spans="4:17">
      <c r="D5842" s="1"/>
      <c r="F5842"/>
      <c r="K5842" s="2"/>
      <c r="L5842" s="2"/>
      <c r="M5842"/>
      <c r="N5842" s="1"/>
      <c r="Q5842"/>
    </row>
    <row r="5843" spans="4:17">
      <c r="D5843" s="1"/>
      <c r="F5843"/>
      <c r="K5843" s="2"/>
      <c r="L5843" s="2"/>
      <c r="M5843"/>
      <c r="N5843" s="1"/>
      <c r="Q5843"/>
    </row>
    <row r="5844" spans="4:17">
      <c r="D5844" s="1"/>
      <c r="F5844"/>
      <c r="K5844" s="2"/>
      <c r="L5844" s="2"/>
      <c r="M5844"/>
      <c r="N5844" s="1"/>
      <c r="Q5844"/>
    </row>
    <row r="5845" spans="4:17">
      <c r="D5845" s="1"/>
      <c r="F5845"/>
      <c r="K5845" s="2"/>
      <c r="L5845" s="2"/>
      <c r="M5845"/>
      <c r="N5845" s="1"/>
      <c r="Q5845"/>
    </row>
    <row r="5846" spans="4:17">
      <c r="D5846" s="1"/>
      <c r="F5846"/>
      <c r="K5846" s="2"/>
      <c r="L5846" s="2"/>
      <c r="M5846"/>
      <c r="N5846" s="1"/>
      <c r="Q5846"/>
    </row>
    <row r="5847" spans="4:17">
      <c r="D5847" s="1"/>
      <c r="F5847"/>
      <c r="K5847" s="2"/>
      <c r="L5847" s="2"/>
      <c r="M5847"/>
      <c r="N5847" s="1"/>
      <c r="Q5847"/>
    </row>
    <row r="5848" spans="4:17">
      <c r="D5848" s="1"/>
      <c r="F5848"/>
      <c r="K5848" s="2"/>
      <c r="L5848" s="2"/>
      <c r="M5848"/>
      <c r="N5848" s="1"/>
      <c r="Q5848"/>
    </row>
    <row r="5849" spans="4:17">
      <c r="D5849" s="1"/>
      <c r="F5849"/>
      <c r="K5849" s="2"/>
      <c r="L5849" s="2"/>
      <c r="M5849"/>
      <c r="N5849" s="1"/>
      <c r="Q5849"/>
    </row>
    <row r="5850" spans="4:17">
      <c r="D5850" s="1"/>
      <c r="F5850"/>
      <c r="K5850" s="2"/>
      <c r="L5850" s="2"/>
      <c r="M5850"/>
      <c r="N5850" s="1"/>
      <c r="Q5850"/>
    </row>
    <row r="5851" spans="4:17">
      <c r="D5851" s="1"/>
      <c r="F5851"/>
      <c r="K5851" s="2"/>
      <c r="L5851" s="2"/>
      <c r="M5851"/>
      <c r="N5851" s="1"/>
      <c r="Q5851"/>
    </row>
    <row r="5852" spans="4:17">
      <c r="D5852" s="1"/>
      <c r="F5852"/>
      <c r="K5852" s="2"/>
      <c r="L5852" s="2"/>
      <c r="M5852"/>
      <c r="N5852" s="1"/>
      <c r="Q5852"/>
    </row>
    <row r="5853" spans="4:17">
      <c r="D5853" s="1"/>
      <c r="F5853"/>
      <c r="K5853" s="2"/>
      <c r="L5853" s="2"/>
      <c r="M5853"/>
      <c r="N5853" s="1"/>
      <c r="Q5853"/>
    </row>
    <row r="5854" spans="4:17">
      <c r="D5854" s="1"/>
      <c r="F5854"/>
      <c r="K5854" s="2"/>
      <c r="L5854" s="2"/>
      <c r="M5854"/>
      <c r="N5854" s="1"/>
      <c r="Q5854"/>
    </row>
    <row r="5855" spans="4:17">
      <c r="D5855" s="1"/>
      <c r="F5855"/>
      <c r="K5855" s="2"/>
      <c r="L5855" s="2"/>
      <c r="M5855"/>
      <c r="N5855" s="1"/>
      <c r="Q5855"/>
    </row>
    <row r="5856" spans="4:17">
      <c r="D5856" s="1"/>
      <c r="F5856"/>
      <c r="K5856" s="2"/>
      <c r="L5856" s="2"/>
      <c r="M5856"/>
      <c r="N5856" s="1"/>
      <c r="Q5856"/>
    </row>
    <row r="5857" spans="4:17">
      <c r="D5857" s="1"/>
      <c r="F5857"/>
      <c r="K5857" s="2"/>
      <c r="L5857" s="2"/>
      <c r="M5857"/>
      <c r="N5857" s="1"/>
      <c r="Q5857"/>
    </row>
    <row r="5858" spans="4:17">
      <c r="D5858" s="1"/>
      <c r="F5858"/>
      <c r="K5858" s="2"/>
      <c r="L5858" s="2"/>
      <c r="M5858"/>
      <c r="N5858" s="1"/>
      <c r="Q5858"/>
    </row>
    <row r="5859" spans="4:17">
      <c r="D5859" s="1"/>
      <c r="F5859"/>
      <c r="K5859" s="2"/>
      <c r="L5859" s="2"/>
      <c r="M5859"/>
      <c r="N5859" s="1"/>
      <c r="Q5859"/>
    </row>
    <row r="5860" spans="4:17">
      <c r="D5860" s="1"/>
      <c r="F5860"/>
      <c r="K5860" s="2"/>
      <c r="L5860" s="2"/>
      <c r="M5860"/>
      <c r="N5860" s="1"/>
      <c r="Q5860"/>
    </row>
    <row r="5861" spans="4:17">
      <c r="D5861" s="1"/>
      <c r="F5861"/>
      <c r="K5861" s="2"/>
      <c r="L5861" s="2"/>
      <c r="M5861"/>
      <c r="N5861" s="1"/>
      <c r="Q5861"/>
    </row>
    <row r="5862" spans="4:17">
      <c r="D5862" s="1"/>
      <c r="F5862"/>
      <c r="K5862" s="2"/>
      <c r="L5862" s="2"/>
      <c r="M5862"/>
      <c r="N5862" s="1"/>
      <c r="Q5862"/>
    </row>
    <row r="5863" spans="4:17">
      <c r="D5863" s="1"/>
      <c r="F5863"/>
      <c r="K5863" s="2"/>
      <c r="L5863" s="2"/>
      <c r="M5863"/>
      <c r="N5863" s="1"/>
      <c r="Q5863"/>
    </row>
    <row r="5864" spans="4:17">
      <c r="D5864" s="1"/>
      <c r="F5864"/>
      <c r="K5864" s="2"/>
      <c r="L5864" s="2"/>
      <c r="M5864"/>
      <c r="N5864" s="1"/>
      <c r="Q5864"/>
    </row>
    <row r="5865" spans="4:17">
      <c r="D5865" s="1"/>
      <c r="F5865"/>
      <c r="K5865" s="2"/>
      <c r="L5865" s="2"/>
      <c r="M5865"/>
      <c r="N5865" s="1"/>
      <c r="Q5865"/>
    </row>
    <row r="5866" spans="4:17">
      <c r="D5866" s="1"/>
      <c r="F5866"/>
      <c r="K5866" s="2"/>
      <c r="L5866" s="2"/>
      <c r="M5866"/>
      <c r="N5866" s="1"/>
      <c r="Q5866"/>
    </row>
    <row r="5867" spans="4:17">
      <c r="D5867" s="1"/>
      <c r="F5867"/>
      <c r="K5867" s="2"/>
      <c r="L5867" s="2"/>
      <c r="M5867"/>
      <c r="N5867" s="1"/>
      <c r="Q5867"/>
    </row>
    <row r="5868" spans="4:17">
      <c r="D5868" s="1"/>
      <c r="F5868"/>
      <c r="K5868" s="2"/>
      <c r="L5868" s="2"/>
      <c r="M5868"/>
      <c r="N5868" s="1"/>
      <c r="Q5868"/>
    </row>
    <row r="5869" spans="4:17">
      <c r="D5869" s="1"/>
      <c r="F5869"/>
      <c r="K5869" s="2"/>
      <c r="L5869" s="2"/>
      <c r="M5869"/>
      <c r="N5869" s="1"/>
      <c r="Q5869"/>
    </row>
    <row r="5870" spans="4:17">
      <c r="D5870" s="1"/>
      <c r="F5870"/>
      <c r="K5870" s="2"/>
      <c r="L5870" s="2"/>
      <c r="M5870"/>
      <c r="N5870" s="1"/>
      <c r="Q5870"/>
    </row>
    <row r="5871" spans="4:17">
      <c r="D5871" s="1"/>
      <c r="F5871"/>
      <c r="K5871" s="2"/>
      <c r="L5871" s="2"/>
      <c r="M5871"/>
      <c r="N5871" s="1"/>
      <c r="Q5871"/>
    </row>
    <row r="5872" spans="4:17">
      <c r="D5872" s="1"/>
      <c r="F5872"/>
      <c r="K5872" s="2"/>
      <c r="L5872" s="2"/>
      <c r="M5872"/>
      <c r="N5872" s="1"/>
      <c r="Q5872"/>
    </row>
    <row r="5873" spans="4:17">
      <c r="D5873" s="1"/>
      <c r="F5873"/>
      <c r="K5873" s="2"/>
      <c r="L5873" s="2"/>
      <c r="M5873"/>
      <c r="N5873" s="1"/>
      <c r="Q5873"/>
    </row>
    <row r="5874" spans="4:17">
      <c r="D5874" s="1"/>
      <c r="F5874"/>
      <c r="K5874" s="2"/>
      <c r="L5874" s="2"/>
      <c r="M5874"/>
      <c r="N5874" s="1"/>
      <c r="Q5874"/>
    </row>
    <row r="5875" spans="4:17">
      <c r="D5875" s="1"/>
      <c r="F5875"/>
      <c r="K5875" s="2"/>
      <c r="L5875" s="2"/>
      <c r="M5875"/>
      <c r="N5875" s="1"/>
      <c r="Q5875"/>
    </row>
    <row r="5876" spans="4:17">
      <c r="D5876" s="1"/>
      <c r="F5876"/>
      <c r="K5876" s="2"/>
      <c r="L5876" s="2"/>
      <c r="M5876"/>
      <c r="N5876" s="1"/>
      <c r="Q5876"/>
    </row>
    <row r="5877" spans="4:17">
      <c r="D5877" s="1"/>
      <c r="F5877"/>
      <c r="K5877" s="2"/>
      <c r="L5877" s="2"/>
      <c r="M5877"/>
      <c r="N5877" s="1"/>
      <c r="Q5877"/>
    </row>
    <row r="5878" spans="4:17">
      <c r="D5878" s="1"/>
      <c r="F5878"/>
      <c r="K5878" s="2"/>
      <c r="L5878" s="2"/>
      <c r="M5878"/>
      <c r="N5878" s="1"/>
      <c r="Q5878"/>
    </row>
    <row r="5879" spans="4:17">
      <c r="D5879" s="1"/>
      <c r="F5879"/>
      <c r="K5879" s="2"/>
      <c r="L5879" s="2"/>
      <c r="M5879"/>
      <c r="N5879" s="1"/>
      <c r="Q5879"/>
    </row>
    <row r="5880" spans="4:17">
      <c r="D5880" s="1"/>
      <c r="F5880"/>
      <c r="K5880" s="2"/>
      <c r="L5880" s="2"/>
      <c r="M5880"/>
      <c r="N5880" s="1"/>
      <c r="Q5880"/>
    </row>
    <row r="5881" spans="4:17">
      <c r="D5881" s="1"/>
      <c r="F5881"/>
      <c r="K5881" s="2"/>
      <c r="L5881" s="2"/>
      <c r="M5881"/>
      <c r="N5881" s="1"/>
      <c r="Q5881"/>
    </row>
    <row r="5882" spans="4:17">
      <c r="D5882" s="1"/>
      <c r="F5882"/>
      <c r="K5882" s="2"/>
      <c r="L5882" s="2"/>
      <c r="M5882"/>
      <c r="N5882" s="1"/>
      <c r="Q5882"/>
    </row>
    <row r="5883" spans="4:17">
      <c r="D5883" s="1"/>
      <c r="F5883"/>
      <c r="K5883" s="2"/>
      <c r="L5883" s="2"/>
      <c r="M5883"/>
      <c r="N5883" s="1"/>
      <c r="Q5883"/>
    </row>
    <row r="5884" spans="4:17">
      <c r="D5884" s="1"/>
      <c r="F5884"/>
      <c r="K5884" s="2"/>
      <c r="L5884" s="2"/>
      <c r="M5884"/>
      <c r="N5884" s="1"/>
      <c r="Q5884"/>
    </row>
    <row r="5885" spans="4:17">
      <c r="D5885" s="1"/>
      <c r="F5885"/>
      <c r="K5885" s="2"/>
      <c r="L5885" s="2"/>
      <c r="M5885"/>
      <c r="N5885" s="1"/>
      <c r="Q5885"/>
    </row>
    <row r="5886" spans="4:17">
      <c r="D5886" s="1"/>
      <c r="F5886"/>
      <c r="K5886" s="2"/>
      <c r="L5886" s="2"/>
      <c r="M5886"/>
      <c r="N5886" s="1"/>
      <c r="Q5886"/>
    </row>
    <row r="5887" spans="4:17">
      <c r="D5887" s="1"/>
      <c r="F5887"/>
      <c r="K5887" s="2"/>
      <c r="L5887" s="2"/>
      <c r="M5887"/>
      <c r="N5887" s="1"/>
      <c r="Q5887"/>
    </row>
    <row r="5888" spans="4:17">
      <c r="D5888" s="1"/>
      <c r="F5888"/>
      <c r="K5888" s="2"/>
      <c r="L5888" s="2"/>
      <c r="M5888"/>
      <c r="N5888" s="1"/>
      <c r="Q5888"/>
    </row>
    <row r="5889" spans="4:17">
      <c r="D5889" s="1"/>
      <c r="F5889"/>
      <c r="K5889" s="2"/>
      <c r="L5889" s="2"/>
      <c r="M5889"/>
      <c r="N5889" s="1"/>
      <c r="Q5889"/>
    </row>
    <row r="5890" spans="4:17">
      <c r="D5890" s="1"/>
      <c r="F5890"/>
      <c r="K5890" s="2"/>
      <c r="L5890" s="2"/>
      <c r="M5890"/>
      <c r="N5890" s="1"/>
      <c r="Q5890"/>
    </row>
    <row r="5891" spans="4:17">
      <c r="D5891" s="1"/>
      <c r="F5891"/>
      <c r="K5891" s="2"/>
      <c r="L5891" s="2"/>
      <c r="M5891"/>
      <c r="N5891" s="1"/>
      <c r="Q5891"/>
    </row>
    <row r="5892" spans="4:17">
      <c r="D5892" s="1"/>
      <c r="F5892"/>
      <c r="K5892" s="2"/>
      <c r="L5892" s="2"/>
      <c r="M5892"/>
      <c r="N5892" s="1"/>
      <c r="Q5892"/>
    </row>
    <row r="5893" spans="4:17">
      <c r="D5893" s="1"/>
      <c r="F5893"/>
      <c r="K5893" s="2"/>
      <c r="L5893" s="2"/>
      <c r="M5893"/>
      <c r="N5893" s="1"/>
      <c r="Q5893"/>
    </row>
    <row r="5894" spans="4:17">
      <c r="D5894" s="1"/>
      <c r="F5894"/>
      <c r="K5894" s="2"/>
      <c r="L5894" s="2"/>
      <c r="M5894"/>
      <c r="N5894" s="1"/>
      <c r="Q5894"/>
    </row>
    <row r="5895" spans="4:17">
      <c r="D5895" s="1"/>
      <c r="F5895"/>
      <c r="K5895" s="2"/>
      <c r="L5895" s="2"/>
      <c r="M5895"/>
      <c r="N5895" s="1"/>
      <c r="Q5895"/>
    </row>
    <row r="5896" spans="4:17">
      <c r="D5896" s="1"/>
      <c r="F5896"/>
      <c r="K5896" s="2"/>
      <c r="L5896" s="2"/>
      <c r="M5896"/>
      <c r="N5896" s="1"/>
      <c r="Q5896"/>
    </row>
    <row r="5897" spans="4:17">
      <c r="D5897" s="1"/>
      <c r="F5897"/>
      <c r="K5897" s="2"/>
      <c r="L5897" s="2"/>
      <c r="M5897"/>
      <c r="N5897" s="1"/>
      <c r="Q5897"/>
    </row>
    <row r="5898" spans="4:17">
      <c r="D5898" s="1"/>
      <c r="F5898"/>
      <c r="K5898" s="2"/>
      <c r="L5898" s="2"/>
      <c r="M5898"/>
      <c r="N5898" s="1"/>
      <c r="Q5898"/>
    </row>
    <row r="5899" spans="4:17">
      <c r="D5899" s="1"/>
      <c r="F5899"/>
      <c r="K5899" s="2"/>
      <c r="L5899" s="2"/>
      <c r="M5899"/>
      <c r="N5899" s="1"/>
      <c r="Q5899"/>
    </row>
    <row r="5900" spans="4:17">
      <c r="D5900" s="1"/>
      <c r="F5900"/>
      <c r="K5900" s="2"/>
      <c r="L5900" s="2"/>
      <c r="M5900"/>
      <c r="N5900" s="1"/>
      <c r="Q5900"/>
    </row>
    <row r="5901" spans="4:17">
      <c r="D5901" s="1"/>
      <c r="F5901"/>
      <c r="K5901" s="2"/>
      <c r="L5901" s="2"/>
      <c r="M5901"/>
      <c r="N5901" s="1"/>
      <c r="Q5901"/>
    </row>
    <row r="5902" spans="4:17">
      <c r="D5902" s="1"/>
      <c r="F5902"/>
      <c r="K5902" s="2"/>
      <c r="L5902" s="2"/>
      <c r="M5902"/>
      <c r="N5902" s="1"/>
      <c r="Q5902"/>
    </row>
    <row r="5903" spans="4:17">
      <c r="D5903" s="1"/>
      <c r="F5903"/>
      <c r="K5903" s="2"/>
      <c r="L5903" s="2"/>
      <c r="M5903"/>
      <c r="N5903" s="1"/>
      <c r="Q5903"/>
    </row>
    <row r="5904" spans="4:17">
      <c r="D5904" s="1"/>
      <c r="F5904"/>
      <c r="K5904" s="2"/>
      <c r="L5904" s="2"/>
      <c r="M5904"/>
      <c r="N5904" s="1"/>
      <c r="Q5904"/>
    </row>
    <row r="5905" spans="4:17">
      <c r="D5905" s="1"/>
      <c r="F5905"/>
      <c r="K5905" s="2"/>
      <c r="L5905" s="2"/>
      <c r="M5905"/>
      <c r="N5905" s="1"/>
      <c r="Q5905"/>
    </row>
    <row r="5906" spans="4:17">
      <c r="D5906" s="1"/>
      <c r="F5906"/>
      <c r="K5906" s="2"/>
      <c r="L5906" s="2"/>
      <c r="M5906"/>
      <c r="N5906" s="1"/>
      <c r="Q5906"/>
    </row>
    <row r="5907" spans="4:17">
      <c r="D5907" s="1"/>
      <c r="F5907"/>
      <c r="K5907" s="2"/>
      <c r="L5907" s="2"/>
      <c r="M5907"/>
      <c r="N5907" s="1"/>
      <c r="Q5907"/>
    </row>
    <row r="5908" spans="4:17">
      <c r="D5908" s="1"/>
      <c r="F5908"/>
      <c r="K5908" s="2"/>
      <c r="L5908" s="2"/>
      <c r="M5908"/>
      <c r="N5908" s="1"/>
      <c r="Q5908"/>
    </row>
    <row r="5909" spans="4:17">
      <c r="D5909" s="1"/>
      <c r="F5909"/>
      <c r="K5909" s="2"/>
      <c r="L5909" s="2"/>
      <c r="M5909"/>
      <c r="N5909" s="1"/>
      <c r="Q5909"/>
    </row>
    <row r="5910" spans="4:17">
      <c r="D5910" s="1"/>
      <c r="F5910"/>
      <c r="K5910" s="2"/>
      <c r="L5910" s="2"/>
      <c r="M5910"/>
      <c r="N5910" s="1"/>
      <c r="Q5910"/>
    </row>
    <row r="5911" spans="4:17">
      <c r="D5911" s="1"/>
      <c r="F5911"/>
      <c r="K5911" s="2"/>
      <c r="L5911" s="2"/>
      <c r="M5911"/>
      <c r="N5911" s="1"/>
      <c r="Q5911"/>
    </row>
    <row r="5912" spans="4:17">
      <c r="D5912" s="1"/>
      <c r="F5912"/>
      <c r="K5912" s="2"/>
      <c r="L5912" s="2"/>
      <c r="M5912"/>
      <c r="N5912" s="1"/>
      <c r="Q5912"/>
    </row>
    <row r="5913" spans="4:17">
      <c r="D5913" s="1"/>
      <c r="F5913"/>
      <c r="K5913" s="2"/>
      <c r="L5913" s="2"/>
      <c r="M5913"/>
      <c r="N5913" s="1"/>
      <c r="Q5913"/>
    </row>
    <row r="5914" spans="4:17">
      <c r="D5914" s="1"/>
      <c r="F5914"/>
      <c r="K5914" s="2"/>
      <c r="L5914" s="2"/>
      <c r="M5914"/>
      <c r="N5914" s="1"/>
      <c r="Q5914"/>
    </row>
    <row r="5915" spans="4:17">
      <c r="D5915" s="1"/>
      <c r="F5915"/>
      <c r="K5915" s="2"/>
      <c r="L5915" s="2"/>
      <c r="M5915"/>
      <c r="N5915" s="1"/>
      <c r="Q5915"/>
    </row>
    <row r="5916" spans="4:17">
      <c r="D5916" s="1"/>
      <c r="F5916"/>
      <c r="K5916" s="2"/>
      <c r="L5916" s="2"/>
      <c r="M5916"/>
      <c r="N5916" s="1"/>
      <c r="Q5916"/>
    </row>
    <row r="5917" spans="4:17">
      <c r="D5917" s="1"/>
      <c r="F5917"/>
      <c r="K5917" s="2"/>
      <c r="L5917" s="2"/>
      <c r="M5917"/>
      <c r="N5917" s="1"/>
      <c r="Q5917"/>
    </row>
    <row r="5918" spans="4:17">
      <c r="D5918" s="1"/>
      <c r="F5918"/>
      <c r="K5918" s="2"/>
      <c r="L5918" s="2"/>
      <c r="M5918"/>
      <c r="N5918" s="1"/>
      <c r="Q5918"/>
    </row>
    <row r="5919" spans="4:17">
      <c r="D5919" s="1"/>
      <c r="F5919"/>
      <c r="K5919" s="2"/>
      <c r="L5919" s="2"/>
      <c r="M5919"/>
      <c r="N5919" s="1"/>
      <c r="Q5919"/>
    </row>
    <row r="5920" spans="4:17">
      <c r="D5920" s="1"/>
      <c r="F5920"/>
      <c r="K5920" s="2"/>
      <c r="L5920" s="2"/>
      <c r="M5920"/>
      <c r="N5920" s="1"/>
      <c r="Q5920"/>
    </row>
    <row r="5921" spans="4:17">
      <c r="D5921" s="1"/>
      <c r="F5921"/>
      <c r="K5921" s="2"/>
      <c r="L5921" s="2"/>
      <c r="M5921"/>
      <c r="N5921" s="1"/>
      <c r="Q5921"/>
    </row>
    <row r="5922" spans="4:17">
      <c r="D5922" s="1"/>
      <c r="F5922"/>
      <c r="K5922" s="2"/>
      <c r="L5922" s="2"/>
      <c r="M5922"/>
      <c r="N5922" s="1"/>
      <c r="Q5922"/>
    </row>
    <row r="5923" spans="4:17">
      <c r="D5923" s="1"/>
      <c r="F5923"/>
      <c r="K5923" s="2"/>
      <c r="L5923" s="2"/>
      <c r="M5923"/>
      <c r="N5923" s="1"/>
      <c r="Q5923"/>
    </row>
    <row r="5924" spans="4:17">
      <c r="D5924" s="1"/>
      <c r="F5924"/>
      <c r="K5924" s="2"/>
      <c r="L5924" s="2"/>
      <c r="M5924"/>
      <c r="N5924" s="1"/>
      <c r="Q5924"/>
    </row>
    <row r="5925" spans="4:17">
      <c r="D5925" s="1"/>
      <c r="F5925"/>
      <c r="K5925" s="2"/>
      <c r="L5925" s="2"/>
      <c r="M5925"/>
      <c r="N5925" s="1"/>
      <c r="Q5925"/>
    </row>
    <row r="5926" spans="4:17">
      <c r="D5926" s="1"/>
      <c r="F5926"/>
      <c r="K5926" s="2"/>
      <c r="L5926" s="2"/>
      <c r="M5926"/>
      <c r="N5926" s="1"/>
      <c r="Q5926"/>
    </row>
    <row r="5927" spans="4:17">
      <c r="D5927" s="1"/>
      <c r="F5927"/>
      <c r="K5927" s="2"/>
      <c r="L5927" s="2"/>
      <c r="M5927"/>
      <c r="N5927" s="1"/>
      <c r="Q5927"/>
    </row>
    <row r="5928" spans="4:17">
      <c r="D5928" s="1"/>
      <c r="F5928"/>
      <c r="K5928" s="2"/>
      <c r="L5928" s="2"/>
      <c r="M5928"/>
      <c r="N5928" s="1"/>
      <c r="Q5928"/>
    </row>
    <row r="5929" spans="4:17">
      <c r="D5929" s="1"/>
      <c r="F5929"/>
      <c r="K5929" s="2"/>
      <c r="L5929" s="2"/>
      <c r="M5929"/>
      <c r="N5929" s="1"/>
      <c r="Q5929"/>
    </row>
    <row r="5930" spans="4:17">
      <c r="D5930" s="1"/>
      <c r="F5930"/>
      <c r="K5930" s="2"/>
      <c r="L5930" s="2"/>
      <c r="M5930"/>
      <c r="N5930" s="1"/>
      <c r="Q5930"/>
    </row>
    <row r="5931" spans="4:17">
      <c r="D5931" s="1"/>
      <c r="F5931"/>
      <c r="K5931" s="2"/>
      <c r="L5931" s="2"/>
      <c r="M5931"/>
      <c r="N5931" s="1"/>
      <c r="Q5931"/>
    </row>
    <row r="5932" spans="4:17">
      <c r="D5932" s="1"/>
      <c r="F5932"/>
      <c r="K5932" s="2"/>
      <c r="L5932" s="2"/>
      <c r="M5932"/>
      <c r="N5932" s="1"/>
      <c r="Q5932"/>
    </row>
    <row r="5933" spans="4:17">
      <c r="D5933" s="1"/>
      <c r="F5933"/>
      <c r="K5933" s="2"/>
      <c r="L5933" s="2"/>
      <c r="M5933"/>
      <c r="N5933" s="1"/>
      <c r="Q5933"/>
    </row>
    <row r="5934" spans="4:17">
      <c r="D5934" s="1"/>
      <c r="F5934"/>
      <c r="K5934" s="2"/>
      <c r="L5934" s="2"/>
      <c r="M5934"/>
      <c r="N5934" s="1"/>
      <c r="Q5934"/>
    </row>
    <row r="5935" spans="4:17">
      <c r="D5935" s="1"/>
      <c r="F5935"/>
      <c r="K5935" s="2"/>
      <c r="L5935" s="2"/>
      <c r="M5935"/>
      <c r="N5935" s="1"/>
      <c r="Q5935"/>
    </row>
    <row r="5936" spans="4:17">
      <c r="D5936" s="1"/>
      <c r="F5936"/>
      <c r="K5936" s="2"/>
      <c r="L5936" s="2"/>
      <c r="M5936"/>
      <c r="N5936" s="1"/>
      <c r="Q5936"/>
    </row>
    <row r="5937" spans="4:17">
      <c r="D5937" s="1"/>
      <c r="F5937"/>
      <c r="K5937" s="2"/>
      <c r="L5937" s="2"/>
      <c r="M5937"/>
      <c r="N5937" s="1"/>
      <c r="Q5937"/>
    </row>
    <row r="5938" spans="4:17">
      <c r="D5938" s="1"/>
      <c r="F5938"/>
      <c r="K5938" s="2"/>
      <c r="L5938" s="2"/>
      <c r="M5938"/>
      <c r="N5938" s="1"/>
      <c r="Q5938"/>
    </row>
    <row r="5939" spans="4:17">
      <c r="D5939" s="1"/>
      <c r="F5939"/>
      <c r="K5939" s="2"/>
      <c r="L5939" s="2"/>
      <c r="M5939"/>
      <c r="N5939" s="1"/>
      <c r="Q5939"/>
    </row>
    <row r="5940" spans="4:17">
      <c r="D5940" s="1"/>
      <c r="F5940"/>
      <c r="K5940" s="2"/>
      <c r="L5940" s="2"/>
      <c r="M5940"/>
      <c r="N5940" s="1"/>
      <c r="Q5940"/>
    </row>
    <row r="5941" spans="4:17">
      <c r="D5941" s="1"/>
      <c r="F5941"/>
      <c r="K5941" s="2"/>
      <c r="L5941" s="2"/>
      <c r="M5941"/>
      <c r="N5941" s="1"/>
      <c r="Q5941"/>
    </row>
    <row r="5942" spans="4:17">
      <c r="D5942" s="1"/>
      <c r="F5942"/>
      <c r="K5942" s="2"/>
      <c r="L5942" s="2"/>
      <c r="M5942"/>
      <c r="N5942" s="1"/>
      <c r="Q5942"/>
    </row>
    <row r="5943" spans="4:17">
      <c r="D5943" s="1"/>
      <c r="F5943"/>
      <c r="K5943" s="2"/>
      <c r="L5943" s="2"/>
      <c r="M5943"/>
      <c r="N5943" s="1"/>
      <c r="Q5943"/>
    </row>
    <row r="5944" spans="4:17">
      <c r="D5944" s="1"/>
      <c r="F5944"/>
      <c r="K5944" s="2"/>
      <c r="L5944" s="2"/>
      <c r="M5944"/>
      <c r="N5944" s="1"/>
      <c r="Q5944"/>
    </row>
    <row r="5945" spans="4:17">
      <c r="D5945" s="1"/>
      <c r="F5945"/>
      <c r="K5945" s="2"/>
      <c r="L5945" s="2"/>
      <c r="M5945"/>
      <c r="N5945" s="1"/>
      <c r="Q5945"/>
    </row>
    <row r="5946" spans="4:17">
      <c r="D5946" s="1"/>
      <c r="F5946"/>
      <c r="K5946" s="2"/>
      <c r="L5946" s="2"/>
      <c r="M5946"/>
      <c r="N5946" s="1"/>
      <c r="Q5946"/>
    </row>
    <row r="5947" spans="4:17">
      <c r="D5947" s="1"/>
      <c r="F5947"/>
      <c r="K5947" s="2"/>
      <c r="L5947" s="2"/>
      <c r="M5947"/>
      <c r="N5947" s="1"/>
      <c r="Q5947"/>
    </row>
    <row r="5948" spans="4:17">
      <c r="D5948" s="1"/>
      <c r="F5948"/>
      <c r="K5948" s="2"/>
      <c r="L5948" s="2"/>
      <c r="M5948"/>
      <c r="N5948" s="1"/>
      <c r="Q5948"/>
    </row>
    <row r="5949" spans="4:17">
      <c r="D5949" s="1"/>
      <c r="F5949"/>
      <c r="K5949" s="2"/>
      <c r="L5949" s="2"/>
      <c r="M5949"/>
      <c r="N5949" s="1"/>
      <c r="Q5949"/>
    </row>
    <row r="5950" spans="4:17">
      <c r="D5950" s="1"/>
      <c r="F5950"/>
      <c r="K5950" s="2"/>
      <c r="L5950" s="2"/>
      <c r="M5950"/>
      <c r="N5950" s="1"/>
      <c r="Q5950"/>
    </row>
    <row r="5951" spans="4:17">
      <c r="D5951" s="1"/>
      <c r="F5951"/>
      <c r="K5951" s="2"/>
      <c r="L5951" s="2"/>
      <c r="M5951"/>
      <c r="N5951" s="1"/>
      <c r="Q5951"/>
    </row>
    <row r="5952" spans="4:17">
      <c r="D5952" s="1"/>
      <c r="F5952"/>
      <c r="K5952" s="2"/>
      <c r="L5952" s="2"/>
      <c r="M5952"/>
      <c r="N5952" s="1"/>
      <c r="Q5952"/>
    </row>
    <row r="5953" spans="4:17">
      <c r="D5953" s="1"/>
      <c r="F5953"/>
      <c r="K5953" s="2"/>
      <c r="L5953" s="2"/>
      <c r="M5953"/>
      <c r="N5953" s="1"/>
      <c r="Q5953"/>
    </row>
    <row r="5954" spans="4:17">
      <c r="D5954" s="1"/>
      <c r="F5954"/>
      <c r="K5954" s="2"/>
      <c r="L5954" s="2"/>
      <c r="M5954"/>
      <c r="N5954" s="1"/>
      <c r="Q5954"/>
    </row>
    <row r="5955" spans="4:17">
      <c r="D5955" s="1"/>
      <c r="F5955"/>
      <c r="K5955" s="2"/>
      <c r="L5955" s="2"/>
      <c r="M5955"/>
      <c r="N5955" s="1"/>
      <c r="Q5955"/>
    </row>
    <row r="5956" spans="4:17">
      <c r="D5956" s="1"/>
      <c r="F5956"/>
      <c r="K5956" s="2"/>
      <c r="L5956" s="2"/>
      <c r="M5956"/>
      <c r="N5956" s="1"/>
      <c r="Q5956"/>
    </row>
    <row r="5957" spans="4:17">
      <c r="D5957" s="1"/>
      <c r="F5957"/>
      <c r="K5957" s="2"/>
      <c r="L5957" s="2"/>
      <c r="M5957"/>
      <c r="N5957" s="1"/>
      <c r="Q5957"/>
    </row>
    <row r="5958" spans="4:17">
      <c r="D5958" s="1"/>
      <c r="F5958"/>
      <c r="K5958" s="2"/>
      <c r="L5958" s="2"/>
      <c r="M5958"/>
      <c r="N5958" s="1"/>
      <c r="Q5958"/>
    </row>
    <row r="5959" spans="4:17">
      <c r="D5959" s="1"/>
      <c r="F5959"/>
      <c r="K5959" s="2"/>
      <c r="L5959" s="2"/>
      <c r="M5959"/>
      <c r="N5959" s="1"/>
      <c r="Q5959"/>
    </row>
    <row r="5960" spans="4:17">
      <c r="D5960" s="1"/>
      <c r="F5960"/>
      <c r="K5960" s="2"/>
      <c r="L5960" s="2"/>
      <c r="M5960"/>
      <c r="N5960" s="1"/>
      <c r="Q5960"/>
    </row>
    <row r="5961" spans="4:17">
      <c r="D5961" s="1"/>
      <c r="F5961"/>
      <c r="K5961" s="2"/>
      <c r="L5961" s="2"/>
      <c r="M5961"/>
      <c r="N5961" s="1"/>
      <c r="Q5961"/>
    </row>
    <row r="5962" spans="4:17">
      <c r="D5962" s="1"/>
      <c r="F5962"/>
      <c r="K5962" s="2"/>
      <c r="L5962" s="2"/>
      <c r="M5962"/>
      <c r="N5962" s="1"/>
      <c r="Q5962"/>
    </row>
    <row r="5963" spans="4:17">
      <c r="D5963" s="1"/>
      <c r="F5963"/>
      <c r="K5963" s="2"/>
      <c r="L5963" s="2"/>
      <c r="M5963"/>
      <c r="N5963" s="1"/>
      <c r="Q5963"/>
    </row>
    <row r="5964" spans="4:17">
      <c r="D5964" s="1"/>
      <c r="F5964"/>
      <c r="K5964" s="2"/>
      <c r="L5964" s="2"/>
      <c r="M5964"/>
      <c r="N5964" s="1"/>
      <c r="Q5964"/>
    </row>
    <row r="5965" spans="4:17">
      <c r="D5965" s="1"/>
      <c r="F5965"/>
      <c r="K5965" s="2"/>
      <c r="L5965" s="2"/>
      <c r="M5965"/>
      <c r="N5965" s="1"/>
      <c r="Q5965"/>
    </row>
    <row r="5966" spans="4:17">
      <c r="D5966" s="1"/>
      <c r="F5966"/>
      <c r="K5966" s="2"/>
      <c r="L5966" s="2"/>
      <c r="M5966"/>
      <c r="N5966" s="1"/>
      <c r="Q5966"/>
    </row>
    <row r="5967" spans="4:17">
      <c r="D5967" s="1"/>
      <c r="F5967"/>
      <c r="K5967" s="2"/>
      <c r="L5967" s="2"/>
      <c r="M5967"/>
      <c r="N5967" s="1"/>
      <c r="Q5967"/>
    </row>
    <row r="5968" spans="4:17">
      <c r="D5968" s="1"/>
      <c r="F5968"/>
      <c r="K5968" s="2"/>
      <c r="L5968" s="2"/>
      <c r="M5968"/>
      <c r="N5968" s="1"/>
      <c r="Q5968"/>
    </row>
    <row r="5969" spans="4:17">
      <c r="D5969" s="1"/>
      <c r="F5969"/>
      <c r="K5969" s="2"/>
      <c r="L5969" s="2"/>
      <c r="M5969"/>
      <c r="N5969" s="1"/>
      <c r="Q5969"/>
    </row>
    <row r="5970" spans="4:17">
      <c r="D5970" s="1"/>
      <c r="F5970"/>
      <c r="K5970" s="2"/>
      <c r="L5970" s="2"/>
      <c r="M5970"/>
      <c r="N5970" s="1"/>
      <c r="Q5970"/>
    </row>
    <row r="5971" spans="4:17">
      <c r="D5971" s="1"/>
      <c r="F5971"/>
      <c r="K5971" s="2"/>
      <c r="L5971" s="2"/>
      <c r="M5971"/>
      <c r="N5971" s="1"/>
      <c r="Q5971"/>
    </row>
    <row r="5972" spans="4:17">
      <c r="D5972" s="1"/>
      <c r="F5972"/>
      <c r="K5972" s="2"/>
      <c r="L5972" s="2"/>
      <c r="M5972"/>
      <c r="N5972" s="1"/>
      <c r="Q5972"/>
    </row>
    <row r="5973" spans="4:17">
      <c r="D5973" s="1"/>
      <c r="F5973"/>
      <c r="K5973" s="2"/>
      <c r="L5973" s="2"/>
      <c r="M5973"/>
      <c r="N5973" s="1"/>
      <c r="Q5973"/>
    </row>
    <row r="5974" spans="4:17">
      <c r="D5974" s="1"/>
      <c r="F5974"/>
      <c r="K5974" s="2"/>
      <c r="L5974" s="2"/>
      <c r="M5974"/>
      <c r="N5974" s="1"/>
      <c r="Q5974"/>
    </row>
    <row r="5975" spans="4:17">
      <c r="D5975" s="1"/>
      <c r="F5975"/>
      <c r="K5975" s="2"/>
      <c r="L5975" s="2"/>
      <c r="M5975"/>
      <c r="N5975" s="1"/>
      <c r="Q5975"/>
    </row>
    <row r="5976" spans="4:17">
      <c r="D5976" s="1"/>
      <c r="F5976"/>
      <c r="K5976" s="2"/>
      <c r="L5976" s="2"/>
      <c r="M5976"/>
      <c r="N5976" s="1"/>
      <c r="Q5976"/>
    </row>
    <row r="5977" spans="4:17">
      <c r="D5977" s="1"/>
      <c r="F5977"/>
      <c r="K5977" s="2"/>
      <c r="L5977" s="2"/>
      <c r="M5977"/>
      <c r="N5977" s="1"/>
      <c r="Q5977"/>
    </row>
    <row r="5978" spans="4:17">
      <c r="D5978" s="1"/>
      <c r="F5978"/>
      <c r="K5978" s="2"/>
      <c r="L5978" s="2"/>
      <c r="M5978"/>
      <c r="N5978" s="1"/>
      <c r="Q5978"/>
    </row>
    <row r="5979" spans="4:17">
      <c r="D5979" s="1"/>
      <c r="F5979"/>
      <c r="K5979" s="2"/>
      <c r="L5979" s="2"/>
      <c r="M5979"/>
      <c r="N5979" s="1"/>
      <c r="Q5979"/>
    </row>
    <row r="5980" spans="4:17">
      <c r="D5980" s="1"/>
      <c r="F5980"/>
      <c r="K5980" s="2"/>
      <c r="L5980" s="2"/>
      <c r="M5980"/>
      <c r="N5980" s="1"/>
      <c r="Q5980"/>
    </row>
    <row r="5981" spans="4:17">
      <c r="D5981" s="1"/>
      <c r="F5981"/>
      <c r="K5981" s="2"/>
      <c r="L5981" s="2"/>
      <c r="M5981"/>
      <c r="N5981" s="1"/>
      <c r="Q5981"/>
    </row>
    <row r="5982" spans="4:17">
      <c r="D5982" s="1"/>
      <c r="F5982"/>
      <c r="K5982" s="2"/>
      <c r="L5982" s="2"/>
      <c r="M5982"/>
      <c r="N5982" s="1"/>
      <c r="Q5982"/>
    </row>
    <row r="5983" spans="4:17">
      <c r="D5983" s="1"/>
      <c r="F5983"/>
      <c r="K5983" s="2"/>
      <c r="L5983" s="2"/>
      <c r="M5983"/>
      <c r="N5983" s="1"/>
      <c r="Q5983"/>
    </row>
    <row r="5984" spans="4:17">
      <c r="D5984" s="1"/>
      <c r="F5984"/>
      <c r="K5984" s="2"/>
      <c r="L5984" s="2"/>
      <c r="M5984"/>
      <c r="N5984" s="1"/>
      <c r="Q5984"/>
    </row>
    <row r="5985" spans="4:17">
      <c r="D5985" s="1"/>
      <c r="F5985"/>
      <c r="K5985" s="2"/>
      <c r="L5985" s="2"/>
      <c r="M5985"/>
      <c r="N5985" s="1"/>
      <c r="Q5985"/>
    </row>
    <row r="5986" spans="4:17">
      <c r="D5986" s="1"/>
      <c r="F5986"/>
      <c r="K5986" s="2"/>
      <c r="L5986" s="2"/>
      <c r="M5986"/>
      <c r="N5986" s="1"/>
      <c r="Q5986"/>
    </row>
    <row r="5987" spans="4:17">
      <c r="D5987" s="1"/>
      <c r="F5987"/>
      <c r="K5987" s="2"/>
      <c r="L5987" s="2"/>
      <c r="M5987"/>
      <c r="N5987" s="1"/>
      <c r="Q5987"/>
    </row>
    <row r="5988" spans="4:17">
      <c r="D5988" s="1"/>
      <c r="F5988"/>
      <c r="K5988" s="2"/>
      <c r="L5988" s="2"/>
      <c r="M5988"/>
      <c r="N5988" s="1"/>
      <c r="Q5988"/>
    </row>
    <row r="5989" spans="4:17">
      <c r="D5989" s="1"/>
      <c r="F5989"/>
      <c r="K5989" s="2"/>
      <c r="L5989" s="2"/>
      <c r="M5989"/>
      <c r="N5989" s="1"/>
      <c r="Q5989"/>
    </row>
    <row r="5990" spans="4:17">
      <c r="D5990" s="1"/>
      <c r="F5990"/>
      <c r="K5990" s="2"/>
      <c r="L5990" s="2"/>
      <c r="M5990"/>
      <c r="N5990" s="1"/>
      <c r="Q5990"/>
    </row>
    <row r="5991" spans="4:17">
      <c r="D5991" s="1"/>
      <c r="F5991"/>
      <c r="K5991" s="2"/>
      <c r="L5991" s="2"/>
      <c r="M5991"/>
      <c r="N5991" s="1"/>
      <c r="Q5991"/>
    </row>
    <row r="5992" spans="4:17">
      <c r="D5992" s="1"/>
      <c r="F5992"/>
      <c r="K5992" s="2"/>
      <c r="L5992" s="2"/>
      <c r="M5992"/>
      <c r="N5992" s="1"/>
      <c r="Q5992"/>
    </row>
    <row r="5993" spans="4:17">
      <c r="D5993" s="1"/>
      <c r="F5993"/>
      <c r="K5993" s="2"/>
      <c r="L5993" s="2"/>
      <c r="M5993"/>
      <c r="N5993" s="1"/>
      <c r="Q5993"/>
    </row>
    <row r="5994" spans="4:17">
      <c r="D5994" s="1"/>
      <c r="F5994"/>
      <c r="K5994" s="2"/>
      <c r="L5994" s="2"/>
      <c r="M5994"/>
      <c r="N5994" s="1"/>
      <c r="Q5994"/>
    </row>
    <row r="5995" spans="4:17">
      <c r="D5995" s="1"/>
      <c r="F5995"/>
      <c r="K5995" s="2"/>
      <c r="L5995" s="2"/>
      <c r="M5995"/>
      <c r="N5995" s="1"/>
      <c r="Q5995"/>
    </row>
    <row r="5996" spans="4:17">
      <c r="D5996" s="1"/>
      <c r="F5996"/>
      <c r="K5996" s="2"/>
      <c r="L5996" s="2"/>
      <c r="M5996"/>
      <c r="N5996" s="1"/>
      <c r="Q5996"/>
    </row>
    <row r="5997" spans="4:17">
      <c r="D5997" s="1"/>
      <c r="F5997"/>
      <c r="K5997" s="2"/>
      <c r="L5997" s="2"/>
      <c r="M5997"/>
      <c r="N5997" s="1"/>
      <c r="Q5997"/>
    </row>
    <row r="5998" spans="4:17">
      <c r="D5998" s="1"/>
      <c r="F5998"/>
      <c r="K5998" s="2"/>
      <c r="L5998" s="2"/>
      <c r="M5998"/>
      <c r="N5998" s="1"/>
      <c r="Q5998"/>
    </row>
    <row r="5999" spans="4:17">
      <c r="D5999" s="1"/>
      <c r="F5999"/>
      <c r="K5999" s="2"/>
      <c r="L5999" s="2"/>
      <c r="M5999"/>
      <c r="N5999" s="1"/>
      <c r="Q5999"/>
    </row>
    <row r="6000" spans="4:17">
      <c r="D6000" s="1"/>
      <c r="F6000"/>
      <c r="K6000" s="2"/>
      <c r="L6000" s="2"/>
      <c r="M6000"/>
      <c r="N6000" s="1"/>
      <c r="Q6000"/>
    </row>
    <row r="6001" spans="4:17">
      <c r="D6001" s="1"/>
      <c r="F6001"/>
      <c r="K6001" s="2"/>
      <c r="L6001" s="2"/>
      <c r="M6001"/>
      <c r="N6001" s="1"/>
      <c r="Q6001"/>
    </row>
    <row r="6002" spans="4:17">
      <c r="D6002" s="1"/>
      <c r="F6002"/>
      <c r="K6002" s="2"/>
      <c r="L6002" s="2"/>
      <c r="M6002"/>
      <c r="N6002" s="1"/>
      <c r="Q6002"/>
    </row>
    <row r="6003" spans="4:17">
      <c r="D6003" s="1"/>
      <c r="F6003"/>
      <c r="K6003" s="2"/>
      <c r="L6003" s="2"/>
      <c r="M6003"/>
      <c r="N6003" s="1"/>
      <c r="Q6003"/>
    </row>
    <row r="6004" spans="4:17">
      <c r="D6004" s="1"/>
      <c r="F6004"/>
      <c r="K6004" s="2"/>
      <c r="L6004" s="2"/>
      <c r="M6004"/>
      <c r="N6004" s="1"/>
      <c r="Q6004"/>
    </row>
    <row r="6005" spans="4:17">
      <c r="D6005" s="1"/>
      <c r="F6005"/>
      <c r="K6005" s="2"/>
      <c r="L6005" s="2"/>
      <c r="M6005"/>
      <c r="N6005" s="1"/>
      <c r="Q6005"/>
    </row>
    <row r="6006" spans="4:17">
      <c r="D6006" s="1"/>
      <c r="F6006"/>
      <c r="K6006" s="2"/>
      <c r="L6006" s="2"/>
      <c r="M6006"/>
      <c r="N6006" s="1"/>
      <c r="Q6006"/>
    </row>
    <row r="6007" spans="4:17">
      <c r="D6007" s="1"/>
      <c r="F6007"/>
      <c r="K6007" s="2"/>
      <c r="L6007" s="2"/>
      <c r="M6007"/>
      <c r="N6007" s="1"/>
      <c r="Q6007"/>
    </row>
    <row r="6008" spans="4:17">
      <c r="D6008" s="1"/>
      <c r="F6008"/>
      <c r="K6008" s="2"/>
      <c r="L6008" s="2"/>
      <c r="M6008"/>
      <c r="N6008" s="1"/>
      <c r="Q6008"/>
    </row>
    <row r="6009" spans="4:17">
      <c r="D6009" s="1"/>
      <c r="F6009"/>
      <c r="K6009" s="2"/>
      <c r="L6009" s="2"/>
      <c r="M6009"/>
      <c r="N6009" s="1"/>
      <c r="Q6009"/>
    </row>
    <row r="6010" spans="4:17">
      <c r="D6010" s="1"/>
      <c r="F6010"/>
      <c r="K6010" s="2"/>
      <c r="L6010" s="2"/>
      <c r="M6010"/>
      <c r="N6010" s="1"/>
      <c r="Q6010"/>
    </row>
    <row r="6011" spans="4:17">
      <c r="D6011" s="1"/>
      <c r="F6011"/>
      <c r="K6011" s="2"/>
      <c r="L6011" s="2"/>
      <c r="M6011"/>
      <c r="N6011" s="1"/>
      <c r="Q6011"/>
    </row>
    <row r="6012" spans="4:17">
      <c r="D6012" s="1"/>
      <c r="F6012"/>
      <c r="K6012" s="2"/>
      <c r="L6012" s="2"/>
      <c r="M6012"/>
      <c r="N6012" s="1"/>
      <c r="Q6012"/>
    </row>
    <row r="6013" spans="4:17">
      <c r="D6013" s="1"/>
      <c r="F6013"/>
      <c r="K6013" s="2"/>
      <c r="L6013" s="2"/>
      <c r="M6013"/>
      <c r="N6013" s="1"/>
      <c r="Q6013"/>
    </row>
    <row r="6014" spans="4:17">
      <c r="D6014" s="1"/>
      <c r="F6014"/>
      <c r="K6014" s="2"/>
      <c r="L6014" s="2"/>
      <c r="M6014"/>
      <c r="N6014" s="1"/>
      <c r="Q6014"/>
    </row>
    <row r="6015" spans="4:17">
      <c r="D6015" s="1"/>
      <c r="F6015"/>
      <c r="K6015" s="2"/>
      <c r="L6015" s="2"/>
      <c r="M6015"/>
      <c r="N6015" s="1"/>
      <c r="Q6015"/>
    </row>
    <row r="6016" spans="4:17">
      <c r="D6016" s="1"/>
      <c r="F6016"/>
      <c r="K6016" s="2"/>
      <c r="L6016" s="2"/>
      <c r="M6016"/>
      <c r="N6016" s="1"/>
      <c r="Q6016"/>
    </row>
    <row r="6017" spans="4:17">
      <c r="D6017" s="1"/>
      <c r="F6017"/>
      <c r="K6017" s="2"/>
      <c r="L6017" s="2"/>
      <c r="M6017"/>
      <c r="N6017" s="1"/>
      <c r="Q6017"/>
    </row>
    <row r="6018" spans="4:17">
      <c r="D6018" s="1"/>
      <c r="F6018"/>
      <c r="K6018" s="2"/>
      <c r="L6018" s="2"/>
      <c r="M6018"/>
      <c r="N6018" s="1"/>
      <c r="Q6018"/>
    </row>
    <row r="6019" spans="4:17">
      <c r="D6019" s="1"/>
      <c r="F6019"/>
      <c r="K6019" s="2"/>
      <c r="L6019" s="2"/>
      <c r="M6019"/>
      <c r="N6019" s="1"/>
      <c r="Q6019"/>
    </row>
    <row r="6020" spans="4:17">
      <c r="D6020" s="1"/>
      <c r="F6020"/>
      <c r="K6020" s="2"/>
      <c r="L6020" s="2"/>
      <c r="M6020"/>
      <c r="N6020" s="1"/>
      <c r="Q6020"/>
    </row>
    <row r="6021" spans="4:17">
      <c r="D6021" s="1"/>
      <c r="F6021"/>
      <c r="K6021" s="2"/>
      <c r="L6021" s="2"/>
      <c r="M6021"/>
      <c r="N6021" s="1"/>
      <c r="Q6021"/>
    </row>
    <row r="6022" spans="4:17">
      <c r="D6022" s="1"/>
      <c r="F6022"/>
      <c r="K6022" s="2"/>
      <c r="L6022" s="2"/>
      <c r="M6022"/>
      <c r="N6022" s="1"/>
      <c r="Q6022"/>
    </row>
    <row r="6023" spans="4:17">
      <c r="D6023" s="1"/>
      <c r="F6023"/>
      <c r="K6023" s="2"/>
      <c r="L6023" s="2"/>
      <c r="M6023"/>
      <c r="N6023" s="1"/>
      <c r="Q6023"/>
    </row>
    <row r="6024" spans="4:17">
      <c r="D6024" s="1"/>
      <c r="F6024"/>
      <c r="K6024" s="2"/>
      <c r="L6024" s="2"/>
      <c r="M6024"/>
      <c r="N6024" s="1"/>
      <c r="Q6024"/>
    </row>
    <row r="6025" spans="4:17">
      <c r="D6025" s="1"/>
      <c r="F6025"/>
      <c r="K6025" s="2"/>
      <c r="L6025" s="2"/>
      <c r="M6025"/>
      <c r="N6025" s="1"/>
      <c r="Q6025"/>
    </row>
    <row r="6026" spans="4:17">
      <c r="D6026" s="1"/>
      <c r="F6026"/>
      <c r="K6026" s="2"/>
      <c r="L6026" s="2"/>
      <c r="M6026"/>
      <c r="N6026" s="1"/>
      <c r="Q6026"/>
    </row>
    <row r="6027" spans="4:17">
      <c r="D6027" s="1"/>
      <c r="F6027"/>
      <c r="K6027" s="2"/>
      <c r="L6027" s="2"/>
      <c r="M6027"/>
      <c r="N6027" s="1"/>
      <c r="Q6027"/>
    </row>
    <row r="6028" spans="4:17">
      <c r="D6028" s="1"/>
      <c r="F6028"/>
      <c r="K6028" s="2"/>
      <c r="L6028" s="2"/>
      <c r="M6028"/>
      <c r="N6028" s="1"/>
      <c r="Q6028"/>
    </row>
    <row r="6029" spans="4:17">
      <c r="D6029" s="1"/>
      <c r="F6029"/>
      <c r="K6029" s="2"/>
      <c r="L6029" s="2"/>
      <c r="M6029"/>
      <c r="N6029" s="1"/>
      <c r="Q6029"/>
    </row>
    <row r="6030" spans="4:17">
      <c r="D6030" s="1"/>
      <c r="F6030"/>
      <c r="K6030" s="2"/>
      <c r="L6030" s="2"/>
      <c r="M6030"/>
      <c r="N6030" s="1"/>
      <c r="Q6030"/>
    </row>
    <row r="6031" spans="4:17">
      <c r="D6031" s="1"/>
      <c r="F6031"/>
      <c r="K6031" s="2"/>
      <c r="L6031" s="2"/>
      <c r="M6031"/>
      <c r="N6031" s="1"/>
      <c r="Q6031"/>
    </row>
    <row r="6032" spans="4:17">
      <c r="D6032" s="1"/>
      <c r="F6032"/>
      <c r="K6032" s="2"/>
      <c r="L6032" s="2"/>
      <c r="M6032"/>
      <c r="N6032" s="1"/>
      <c r="Q6032"/>
    </row>
    <row r="6033" spans="4:17">
      <c r="D6033" s="1"/>
      <c r="F6033"/>
      <c r="K6033" s="2"/>
      <c r="L6033" s="2"/>
      <c r="M6033"/>
      <c r="N6033" s="1"/>
      <c r="Q6033"/>
    </row>
    <row r="6034" spans="4:17">
      <c r="D6034" s="1"/>
      <c r="F6034"/>
      <c r="K6034" s="2"/>
      <c r="L6034" s="2"/>
      <c r="M6034"/>
      <c r="N6034" s="1"/>
      <c r="Q6034"/>
    </row>
    <row r="6035" spans="4:17">
      <c r="D6035" s="1"/>
      <c r="F6035"/>
      <c r="K6035" s="2"/>
      <c r="L6035" s="2"/>
      <c r="M6035"/>
      <c r="N6035" s="1"/>
      <c r="Q6035"/>
    </row>
    <row r="6036" spans="4:17">
      <c r="D6036" s="1"/>
      <c r="F6036"/>
      <c r="K6036" s="2"/>
      <c r="L6036" s="2"/>
      <c r="M6036"/>
      <c r="N6036" s="1"/>
      <c r="Q6036"/>
    </row>
    <row r="6037" spans="4:17">
      <c r="D6037" s="1"/>
      <c r="F6037"/>
      <c r="K6037" s="2"/>
      <c r="L6037" s="2"/>
      <c r="M6037"/>
      <c r="N6037" s="1"/>
      <c r="Q6037"/>
    </row>
    <row r="6038" spans="4:17">
      <c r="D6038" s="1"/>
      <c r="F6038"/>
      <c r="K6038" s="2"/>
      <c r="L6038" s="2"/>
      <c r="M6038"/>
      <c r="N6038" s="1"/>
      <c r="Q6038"/>
    </row>
    <row r="6039" spans="4:17">
      <c r="D6039" s="1"/>
      <c r="F6039"/>
      <c r="K6039" s="2"/>
      <c r="L6039" s="2"/>
      <c r="M6039"/>
      <c r="N6039" s="1"/>
      <c r="Q6039"/>
    </row>
    <row r="6040" spans="4:17">
      <c r="D6040" s="1"/>
      <c r="F6040"/>
      <c r="K6040" s="2"/>
      <c r="L6040" s="2"/>
      <c r="M6040"/>
      <c r="N6040" s="1"/>
      <c r="Q6040"/>
    </row>
    <row r="6041" spans="4:17">
      <c r="D6041" s="1"/>
      <c r="F6041"/>
      <c r="K6041" s="2"/>
      <c r="L6041" s="2"/>
      <c r="M6041"/>
      <c r="N6041" s="1"/>
      <c r="Q6041"/>
    </row>
    <row r="6042" spans="4:17">
      <c r="D6042" s="1"/>
      <c r="F6042"/>
      <c r="K6042" s="2"/>
      <c r="L6042" s="2"/>
      <c r="M6042"/>
      <c r="N6042" s="1"/>
      <c r="Q6042"/>
    </row>
    <row r="6043" spans="4:17">
      <c r="D6043" s="1"/>
      <c r="F6043"/>
      <c r="K6043" s="2"/>
      <c r="L6043" s="2"/>
      <c r="M6043"/>
      <c r="N6043" s="1"/>
      <c r="Q6043"/>
    </row>
    <row r="6044" spans="4:17">
      <c r="D6044" s="1"/>
      <c r="F6044"/>
      <c r="K6044" s="2"/>
      <c r="L6044" s="2"/>
      <c r="M6044"/>
      <c r="N6044" s="1"/>
      <c r="Q6044"/>
    </row>
    <row r="6045" spans="4:17">
      <c r="D6045" s="1"/>
      <c r="F6045"/>
      <c r="K6045" s="2"/>
      <c r="L6045" s="2"/>
      <c r="M6045"/>
      <c r="N6045" s="1"/>
      <c r="Q6045"/>
    </row>
    <row r="6046" spans="4:17">
      <c r="D6046" s="1"/>
      <c r="F6046"/>
      <c r="K6046" s="2"/>
      <c r="L6046" s="2"/>
      <c r="M6046"/>
      <c r="N6046" s="1"/>
      <c r="Q6046"/>
    </row>
    <row r="6047" spans="4:17">
      <c r="D6047" s="1"/>
      <c r="F6047"/>
      <c r="K6047" s="2"/>
      <c r="L6047" s="2"/>
      <c r="M6047"/>
      <c r="N6047" s="1"/>
      <c r="Q6047"/>
    </row>
    <row r="6048" spans="4:17">
      <c r="D6048" s="1"/>
      <c r="F6048"/>
      <c r="K6048" s="2"/>
      <c r="L6048" s="2"/>
      <c r="M6048"/>
      <c r="N6048" s="1"/>
      <c r="Q6048"/>
    </row>
    <row r="6049" spans="4:17">
      <c r="D6049" s="1"/>
      <c r="F6049"/>
      <c r="K6049" s="2"/>
      <c r="L6049" s="2"/>
      <c r="M6049"/>
      <c r="N6049" s="1"/>
      <c r="Q6049"/>
    </row>
    <row r="6050" spans="4:17">
      <c r="D6050" s="1"/>
      <c r="F6050"/>
      <c r="K6050" s="2"/>
      <c r="L6050" s="2"/>
      <c r="M6050"/>
      <c r="N6050" s="1"/>
      <c r="Q6050"/>
    </row>
    <row r="6051" spans="4:17">
      <c r="D6051" s="1"/>
      <c r="F6051"/>
      <c r="K6051" s="2"/>
      <c r="L6051" s="2"/>
      <c r="M6051"/>
      <c r="N6051" s="1"/>
      <c r="Q6051"/>
    </row>
    <row r="6052" spans="4:17">
      <c r="D6052" s="1"/>
      <c r="F6052"/>
      <c r="K6052" s="2"/>
      <c r="L6052" s="2"/>
      <c r="M6052"/>
      <c r="N6052" s="1"/>
      <c r="Q6052"/>
    </row>
    <row r="6053" spans="4:17">
      <c r="D6053" s="1"/>
      <c r="F6053"/>
      <c r="K6053" s="2"/>
      <c r="L6053" s="2"/>
      <c r="M6053"/>
      <c r="N6053" s="1"/>
      <c r="Q6053"/>
    </row>
    <row r="6054" spans="4:17">
      <c r="D6054" s="1"/>
      <c r="F6054"/>
      <c r="K6054" s="2"/>
      <c r="L6054" s="2"/>
      <c r="M6054"/>
      <c r="N6054" s="1"/>
      <c r="Q6054"/>
    </row>
    <row r="6055" spans="4:17">
      <c r="D6055" s="1"/>
      <c r="F6055"/>
      <c r="K6055" s="2"/>
      <c r="L6055" s="2"/>
      <c r="M6055"/>
      <c r="N6055" s="1"/>
      <c r="Q6055"/>
    </row>
    <row r="6056" spans="4:17">
      <c r="D6056" s="1"/>
      <c r="F6056"/>
      <c r="K6056" s="2"/>
      <c r="L6056" s="2"/>
      <c r="M6056"/>
      <c r="N6056" s="1"/>
      <c r="Q6056"/>
    </row>
    <row r="6057" spans="4:17">
      <c r="D6057" s="1"/>
      <c r="F6057"/>
      <c r="K6057" s="2"/>
      <c r="L6057" s="2"/>
      <c r="M6057"/>
      <c r="N6057" s="1"/>
      <c r="Q6057"/>
    </row>
    <row r="6058" spans="4:17">
      <c r="D6058" s="1"/>
      <c r="F6058"/>
      <c r="K6058" s="2"/>
      <c r="L6058" s="2"/>
      <c r="M6058"/>
      <c r="N6058" s="1"/>
      <c r="Q6058"/>
    </row>
    <row r="6059" spans="4:17">
      <c r="D6059" s="1"/>
      <c r="F6059"/>
      <c r="K6059" s="2"/>
      <c r="L6059" s="2"/>
      <c r="M6059"/>
      <c r="N6059" s="1"/>
      <c r="Q6059"/>
    </row>
    <row r="6060" spans="4:17">
      <c r="D6060" s="1"/>
      <c r="F6060"/>
      <c r="K6060" s="2"/>
      <c r="L6060" s="2"/>
      <c r="M6060"/>
      <c r="N6060" s="1"/>
      <c r="Q6060"/>
    </row>
    <row r="6061" spans="4:17">
      <c r="D6061" s="1"/>
      <c r="F6061"/>
      <c r="K6061" s="2"/>
      <c r="L6061" s="2"/>
      <c r="M6061"/>
      <c r="N6061" s="1"/>
      <c r="Q6061"/>
    </row>
    <row r="6062" spans="4:17">
      <c r="D6062" s="1"/>
      <c r="F6062"/>
      <c r="K6062" s="2"/>
      <c r="L6062" s="2"/>
      <c r="M6062"/>
      <c r="N6062" s="1"/>
      <c r="Q6062"/>
    </row>
    <row r="6063" spans="4:17">
      <c r="D6063" s="1"/>
      <c r="F6063"/>
      <c r="K6063" s="2"/>
      <c r="L6063" s="2"/>
      <c r="M6063"/>
      <c r="N6063" s="1"/>
      <c r="Q6063"/>
    </row>
    <row r="6064" spans="4:17">
      <c r="D6064" s="1"/>
      <c r="F6064"/>
      <c r="K6064" s="2"/>
      <c r="L6064" s="2"/>
      <c r="M6064"/>
      <c r="N6064" s="1"/>
      <c r="Q6064"/>
    </row>
    <row r="6065" spans="4:17">
      <c r="D6065" s="1"/>
      <c r="F6065"/>
      <c r="K6065" s="2"/>
      <c r="L6065" s="2"/>
      <c r="M6065"/>
      <c r="N6065" s="1"/>
      <c r="Q6065"/>
    </row>
    <row r="6066" spans="4:17">
      <c r="D6066" s="1"/>
      <c r="F6066"/>
      <c r="K6066" s="2"/>
      <c r="L6066" s="2"/>
      <c r="M6066"/>
      <c r="N6066" s="1"/>
      <c r="Q6066"/>
    </row>
    <row r="6067" spans="4:17">
      <c r="D6067" s="1"/>
      <c r="F6067"/>
      <c r="K6067" s="2"/>
      <c r="L6067" s="2"/>
      <c r="M6067"/>
      <c r="N6067" s="1"/>
      <c r="Q6067"/>
    </row>
    <row r="6068" spans="4:17">
      <c r="D6068" s="1"/>
      <c r="F6068"/>
      <c r="K6068" s="2"/>
      <c r="L6068" s="2"/>
      <c r="M6068"/>
      <c r="N6068" s="1"/>
      <c r="Q6068"/>
    </row>
    <row r="6069" spans="4:17">
      <c r="D6069" s="1"/>
      <c r="F6069"/>
      <c r="K6069" s="2"/>
      <c r="L6069" s="2"/>
      <c r="M6069"/>
      <c r="N6069" s="1"/>
      <c r="Q6069"/>
    </row>
    <row r="6070" spans="4:17">
      <c r="D6070" s="1"/>
      <c r="F6070"/>
      <c r="K6070" s="2"/>
      <c r="L6070" s="2"/>
      <c r="M6070"/>
      <c r="N6070" s="1"/>
      <c r="Q6070"/>
    </row>
    <row r="6071" spans="4:17">
      <c r="D6071" s="1"/>
      <c r="F6071"/>
      <c r="K6071" s="2"/>
      <c r="L6071" s="2"/>
      <c r="M6071"/>
      <c r="N6071" s="1"/>
      <c r="Q6071"/>
    </row>
    <row r="6072" spans="4:17">
      <c r="D6072" s="1"/>
      <c r="F6072"/>
      <c r="K6072" s="2"/>
      <c r="L6072" s="2"/>
      <c r="M6072"/>
      <c r="N6072" s="1"/>
      <c r="Q6072"/>
    </row>
    <row r="6073" spans="4:17">
      <c r="D6073" s="1"/>
      <c r="F6073"/>
      <c r="K6073" s="2"/>
      <c r="L6073" s="2"/>
      <c r="M6073"/>
      <c r="N6073" s="1"/>
      <c r="Q6073"/>
    </row>
    <row r="6074" spans="4:17">
      <c r="D6074" s="1"/>
      <c r="F6074"/>
      <c r="K6074" s="2"/>
      <c r="L6074" s="2"/>
      <c r="M6074"/>
      <c r="N6074" s="1"/>
      <c r="Q6074"/>
    </row>
    <row r="6075" spans="4:17">
      <c r="D6075" s="1"/>
      <c r="F6075"/>
      <c r="K6075" s="2"/>
      <c r="L6075" s="2"/>
      <c r="M6075"/>
      <c r="N6075" s="1"/>
      <c r="Q6075"/>
    </row>
    <row r="6076" spans="4:17">
      <c r="D6076" s="1"/>
      <c r="F6076"/>
      <c r="K6076" s="2"/>
      <c r="L6076" s="2"/>
      <c r="M6076"/>
      <c r="N6076" s="1"/>
      <c r="Q6076"/>
    </row>
    <row r="6077" spans="4:17">
      <c r="D6077" s="1"/>
      <c r="F6077"/>
      <c r="K6077" s="2"/>
      <c r="L6077" s="2"/>
      <c r="M6077"/>
      <c r="N6077" s="1"/>
      <c r="Q6077"/>
    </row>
    <row r="6078" spans="4:17">
      <c r="D6078" s="1"/>
      <c r="F6078"/>
      <c r="K6078" s="2"/>
      <c r="L6078" s="2"/>
      <c r="M6078"/>
      <c r="N6078" s="1"/>
      <c r="Q6078"/>
    </row>
    <row r="6079" spans="4:17">
      <c r="D6079" s="1"/>
      <c r="F6079"/>
      <c r="K6079" s="2"/>
      <c r="L6079" s="2"/>
      <c r="M6079"/>
      <c r="N6079" s="1"/>
      <c r="Q6079"/>
    </row>
    <row r="6080" spans="4:17">
      <c r="D6080" s="1"/>
      <c r="F6080"/>
      <c r="K6080" s="2"/>
      <c r="L6080" s="2"/>
      <c r="M6080"/>
      <c r="N6080" s="1"/>
      <c r="Q6080"/>
    </row>
    <row r="6081" spans="4:17">
      <c r="D6081" s="1"/>
      <c r="F6081"/>
      <c r="K6081" s="2"/>
      <c r="L6081" s="2"/>
      <c r="M6081"/>
      <c r="N6081" s="1"/>
      <c r="Q6081"/>
    </row>
    <row r="6082" spans="4:17">
      <c r="D6082" s="1"/>
      <c r="F6082"/>
      <c r="K6082" s="2"/>
      <c r="L6082" s="2"/>
      <c r="M6082"/>
      <c r="N6082" s="1"/>
      <c r="Q6082"/>
    </row>
    <row r="6083" spans="4:17">
      <c r="D6083" s="1"/>
      <c r="F6083"/>
      <c r="K6083" s="2"/>
      <c r="L6083" s="2"/>
      <c r="M6083"/>
      <c r="N6083" s="1"/>
      <c r="Q6083"/>
    </row>
    <row r="6084" spans="4:17">
      <c r="D6084" s="1"/>
      <c r="F6084"/>
      <c r="K6084" s="2"/>
      <c r="L6084" s="2"/>
      <c r="M6084"/>
      <c r="N6084" s="1"/>
      <c r="Q6084"/>
    </row>
    <row r="6085" spans="4:17">
      <c r="D6085" s="1"/>
      <c r="F6085"/>
      <c r="K6085" s="2"/>
      <c r="L6085" s="2"/>
      <c r="M6085"/>
      <c r="N6085" s="1"/>
      <c r="Q6085"/>
    </row>
    <row r="6086" spans="4:17">
      <c r="D6086" s="1"/>
      <c r="F6086"/>
      <c r="K6086" s="2"/>
      <c r="L6086" s="2"/>
      <c r="M6086"/>
      <c r="N6086" s="1"/>
      <c r="Q6086"/>
    </row>
    <row r="6087" spans="4:17">
      <c r="D6087" s="1"/>
      <c r="F6087"/>
      <c r="K6087" s="2"/>
      <c r="L6087" s="2"/>
      <c r="M6087"/>
      <c r="N6087" s="1"/>
      <c r="Q6087"/>
    </row>
    <row r="6088" spans="4:17">
      <c r="D6088" s="1"/>
      <c r="F6088"/>
      <c r="K6088" s="2"/>
      <c r="L6088" s="2"/>
      <c r="M6088"/>
      <c r="N6088" s="1"/>
      <c r="Q6088"/>
    </row>
    <row r="6089" spans="4:17">
      <c r="D6089" s="1"/>
      <c r="F6089"/>
      <c r="K6089" s="2"/>
      <c r="L6089" s="2"/>
      <c r="M6089"/>
      <c r="N6089" s="1"/>
      <c r="Q6089"/>
    </row>
    <row r="6090" spans="4:17">
      <c r="D6090" s="1"/>
      <c r="F6090"/>
      <c r="K6090" s="2"/>
      <c r="L6090" s="2"/>
      <c r="M6090"/>
      <c r="N6090" s="1"/>
      <c r="Q6090"/>
    </row>
    <row r="6091" spans="4:17">
      <c r="D6091" s="1"/>
      <c r="F6091"/>
      <c r="K6091" s="2"/>
      <c r="L6091" s="2"/>
      <c r="M6091"/>
      <c r="N6091" s="1"/>
      <c r="Q6091"/>
    </row>
    <row r="6092" spans="4:17">
      <c r="D6092" s="1"/>
      <c r="F6092"/>
      <c r="K6092" s="2"/>
      <c r="L6092" s="2"/>
      <c r="M6092"/>
      <c r="N6092" s="1"/>
      <c r="Q6092"/>
    </row>
    <row r="6093" spans="4:17">
      <c r="D6093" s="1"/>
      <c r="F6093"/>
      <c r="K6093" s="2"/>
      <c r="L6093" s="2"/>
      <c r="M6093"/>
      <c r="N6093" s="1"/>
      <c r="Q6093"/>
    </row>
    <row r="6094" spans="4:17">
      <c r="D6094" s="1"/>
      <c r="F6094"/>
      <c r="K6094" s="2"/>
      <c r="L6094" s="2"/>
      <c r="M6094"/>
      <c r="N6094" s="1"/>
      <c r="Q6094"/>
    </row>
    <row r="6095" spans="4:17">
      <c r="D6095" s="1"/>
      <c r="F6095"/>
      <c r="K6095" s="2"/>
      <c r="L6095" s="2"/>
      <c r="M6095"/>
      <c r="N6095" s="1"/>
      <c r="Q6095"/>
    </row>
    <row r="6096" spans="4:17">
      <c r="D6096" s="1"/>
      <c r="F6096"/>
      <c r="K6096" s="2"/>
      <c r="L6096" s="2"/>
      <c r="M6096"/>
      <c r="N6096" s="1"/>
      <c r="Q6096"/>
    </row>
    <row r="6097" spans="4:17">
      <c r="D6097" s="1"/>
      <c r="F6097"/>
      <c r="K6097" s="2"/>
      <c r="L6097" s="2"/>
      <c r="M6097"/>
      <c r="N6097" s="1"/>
      <c r="Q6097"/>
    </row>
    <row r="6098" spans="4:17">
      <c r="D6098" s="1"/>
      <c r="F6098"/>
      <c r="K6098" s="2"/>
      <c r="L6098" s="2"/>
      <c r="M6098"/>
      <c r="N6098" s="1"/>
      <c r="Q6098"/>
    </row>
    <row r="6099" spans="4:17">
      <c r="D6099" s="1"/>
      <c r="F6099"/>
      <c r="K6099" s="2"/>
      <c r="L6099" s="2"/>
      <c r="M6099"/>
      <c r="N6099" s="1"/>
      <c r="Q6099"/>
    </row>
    <row r="6100" spans="4:17">
      <c r="D6100" s="1"/>
      <c r="F6100"/>
      <c r="K6100" s="2"/>
      <c r="L6100" s="2"/>
      <c r="M6100"/>
      <c r="N6100" s="1"/>
      <c r="Q6100"/>
    </row>
    <row r="6101" spans="4:17">
      <c r="D6101" s="1"/>
      <c r="F6101"/>
      <c r="K6101" s="2"/>
      <c r="L6101" s="2"/>
      <c r="M6101"/>
      <c r="N6101" s="1"/>
      <c r="Q6101"/>
    </row>
    <row r="6102" spans="4:17">
      <c r="D6102" s="1"/>
      <c r="F6102"/>
      <c r="K6102" s="2"/>
      <c r="L6102" s="2"/>
      <c r="M6102"/>
      <c r="N6102" s="1"/>
      <c r="Q6102"/>
    </row>
    <row r="6103" spans="4:17">
      <c r="D6103" s="1"/>
      <c r="F6103"/>
      <c r="K6103" s="2"/>
      <c r="L6103" s="2"/>
      <c r="M6103"/>
      <c r="N6103" s="1"/>
      <c r="Q6103"/>
    </row>
    <row r="6104" spans="4:17">
      <c r="D6104" s="1"/>
      <c r="F6104"/>
      <c r="K6104" s="2"/>
      <c r="L6104" s="2"/>
      <c r="M6104"/>
      <c r="N6104" s="1"/>
      <c r="Q6104"/>
    </row>
    <row r="6105" spans="4:17">
      <c r="D6105" s="1"/>
      <c r="F6105"/>
      <c r="K6105" s="2"/>
      <c r="L6105" s="2"/>
      <c r="M6105"/>
      <c r="N6105" s="1"/>
      <c r="Q6105"/>
    </row>
    <row r="6106" spans="4:17">
      <c r="D6106" s="1"/>
      <c r="F6106"/>
      <c r="K6106" s="2"/>
      <c r="L6106" s="2"/>
      <c r="M6106"/>
      <c r="N6106" s="1"/>
      <c r="Q6106"/>
    </row>
    <row r="6107" spans="4:17">
      <c r="D6107" s="1"/>
      <c r="F6107"/>
      <c r="K6107" s="2"/>
      <c r="L6107" s="2"/>
      <c r="M6107"/>
      <c r="N6107" s="1"/>
      <c r="Q6107"/>
    </row>
    <row r="6108" spans="4:17">
      <c r="D6108" s="1"/>
      <c r="F6108"/>
      <c r="K6108" s="2"/>
      <c r="L6108" s="2"/>
      <c r="M6108"/>
      <c r="N6108" s="1"/>
      <c r="Q6108"/>
    </row>
    <row r="6109" spans="4:17">
      <c r="D6109" s="1"/>
      <c r="F6109"/>
      <c r="K6109" s="2"/>
      <c r="L6109" s="2"/>
      <c r="M6109"/>
      <c r="N6109" s="1"/>
      <c r="Q6109"/>
    </row>
    <row r="6110" spans="4:17">
      <c r="D6110" s="1"/>
      <c r="F6110"/>
      <c r="K6110" s="2"/>
      <c r="L6110" s="2"/>
      <c r="M6110"/>
      <c r="N6110" s="1"/>
      <c r="Q6110"/>
    </row>
    <row r="6111" spans="4:17">
      <c r="D6111" s="1"/>
      <c r="F6111"/>
      <c r="K6111" s="2"/>
      <c r="L6111" s="2"/>
      <c r="M6111"/>
      <c r="N6111" s="1"/>
      <c r="Q6111"/>
    </row>
    <row r="6112" spans="4:17">
      <c r="D6112" s="1"/>
      <c r="F6112"/>
      <c r="K6112" s="2"/>
      <c r="L6112" s="2"/>
      <c r="M6112"/>
      <c r="N6112" s="1"/>
      <c r="Q6112"/>
    </row>
    <row r="6113" spans="4:17">
      <c r="D6113" s="1"/>
      <c r="F6113"/>
      <c r="K6113" s="2"/>
      <c r="L6113" s="2"/>
      <c r="M6113"/>
      <c r="N6113" s="1"/>
      <c r="Q6113"/>
    </row>
    <row r="6114" spans="4:17">
      <c r="D6114" s="1"/>
      <c r="F6114"/>
      <c r="K6114" s="2"/>
      <c r="L6114" s="2"/>
      <c r="M6114"/>
      <c r="N6114" s="1"/>
      <c r="Q6114"/>
    </row>
    <row r="6115" spans="4:17">
      <c r="D6115" s="1"/>
      <c r="F6115"/>
      <c r="K6115" s="2"/>
      <c r="L6115" s="2"/>
      <c r="M6115"/>
      <c r="N6115" s="1"/>
      <c r="Q6115"/>
    </row>
    <row r="6116" spans="4:17">
      <c r="D6116" s="1"/>
      <c r="F6116"/>
      <c r="K6116" s="2"/>
      <c r="L6116" s="2"/>
      <c r="M6116"/>
      <c r="N6116" s="1"/>
      <c r="Q6116"/>
    </row>
    <row r="6117" spans="4:17">
      <c r="D6117" s="1"/>
      <c r="F6117"/>
      <c r="K6117" s="2"/>
      <c r="L6117" s="2"/>
      <c r="M6117"/>
      <c r="N6117" s="1"/>
      <c r="Q6117"/>
    </row>
    <row r="6118" spans="4:17">
      <c r="D6118" s="1"/>
      <c r="F6118"/>
      <c r="K6118" s="2"/>
      <c r="L6118" s="2"/>
      <c r="M6118"/>
      <c r="N6118" s="1"/>
      <c r="Q6118"/>
    </row>
    <row r="6119" spans="4:17">
      <c r="D6119" s="1"/>
      <c r="F6119"/>
      <c r="K6119" s="2"/>
      <c r="L6119" s="2"/>
      <c r="M6119"/>
      <c r="N6119" s="1"/>
      <c r="Q6119"/>
    </row>
    <row r="6120" spans="4:17">
      <c r="D6120" s="1"/>
      <c r="F6120"/>
      <c r="K6120" s="2"/>
      <c r="L6120" s="2"/>
      <c r="M6120"/>
      <c r="N6120" s="1"/>
      <c r="Q6120"/>
    </row>
    <row r="6121" spans="4:17">
      <c r="D6121" s="1"/>
      <c r="F6121"/>
      <c r="K6121" s="2"/>
      <c r="L6121" s="2"/>
      <c r="M6121"/>
      <c r="N6121" s="1"/>
      <c r="Q6121"/>
    </row>
    <row r="6122" spans="4:17">
      <c r="D6122" s="1"/>
      <c r="F6122"/>
      <c r="K6122" s="2"/>
      <c r="L6122" s="2"/>
      <c r="M6122"/>
      <c r="N6122" s="1"/>
      <c r="Q6122"/>
    </row>
    <row r="6123" spans="4:17">
      <c r="D6123" s="1"/>
      <c r="F6123"/>
      <c r="K6123" s="2"/>
      <c r="L6123" s="2"/>
      <c r="M6123"/>
      <c r="N6123" s="1"/>
      <c r="Q6123"/>
    </row>
    <row r="6124" spans="4:17">
      <c r="D6124" s="1"/>
      <c r="F6124"/>
      <c r="K6124" s="2"/>
      <c r="L6124" s="2"/>
      <c r="M6124"/>
      <c r="N6124" s="1"/>
      <c r="Q6124"/>
    </row>
    <row r="6125" spans="4:17">
      <c r="D6125" s="1"/>
      <c r="F6125"/>
      <c r="K6125" s="2"/>
      <c r="L6125" s="2"/>
      <c r="M6125"/>
      <c r="N6125" s="1"/>
      <c r="Q6125"/>
    </row>
    <row r="6126" spans="4:17">
      <c r="D6126" s="1"/>
      <c r="F6126"/>
      <c r="K6126" s="2"/>
      <c r="L6126" s="2"/>
      <c r="M6126"/>
      <c r="N6126" s="1"/>
      <c r="Q6126"/>
    </row>
    <row r="6127" spans="4:17">
      <c r="D6127" s="1"/>
      <c r="F6127"/>
      <c r="K6127" s="2"/>
      <c r="L6127" s="2"/>
      <c r="M6127"/>
      <c r="N6127" s="1"/>
      <c r="Q6127"/>
    </row>
    <row r="6128" spans="4:17">
      <c r="D6128" s="1"/>
      <c r="F6128"/>
      <c r="K6128" s="2"/>
      <c r="L6128" s="2"/>
      <c r="M6128"/>
      <c r="N6128" s="1"/>
      <c r="Q6128"/>
    </row>
    <row r="6129" spans="4:17">
      <c r="D6129" s="1"/>
      <c r="F6129"/>
      <c r="K6129" s="2"/>
      <c r="L6129" s="2"/>
      <c r="M6129"/>
      <c r="N6129" s="1"/>
      <c r="Q6129"/>
    </row>
    <row r="6130" spans="4:17">
      <c r="D6130" s="1"/>
      <c r="F6130"/>
      <c r="K6130" s="2"/>
      <c r="L6130" s="2"/>
      <c r="M6130"/>
      <c r="N6130" s="1"/>
      <c r="Q6130"/>
    </row>
    <row r="6131" spans="4:17">
      <c r="D6131" s="1"/>
      <c r="F6131"/>
      <c r="K6131" s="2"/>
      <c r="L6131" s="2"/>
      <c r="M6131"/>
      <c r="N6131" s="1"/>
      <c r="Q6131"/>
    </row>
    <row r="6132" spans="4:17">
      <c r="D6132" s="1"/>
      <c r="F6132"/>
      <c r="K6132" s="2"/>
      <c r="L6132" s="2"/>
      <c r="M6132"/>
      <c r="N6132" s="1"/>
      <c r="Q6132"/>
    </row>
    <row r="6133" spans="4:17">
      <c r="D6133" s="1"/>
      <c r="F6133"/>
      <c r="K6133" s="2"/>
      <c r="L6133" s="2"/>
      <c r="M6133"/>
      <c r="N6133" s="1"/>
      <c r="Q6133"/>
    </row>
    <row r="6134" spans="4:17">
      <c r="D6134" s="1"/>
      <c r="F6134"/>
      <c r="K6134" s="2"/>
      <c r="L6134" s="2"/>
      <c r="M6134"/>
      <c r="N6134" s="1"/>
      <c r="Q6134"/>
    </row>
    <row r="6135" spans="4:17">
      <c r="D6135" s="1"/>
      <c r="F6135"/>
      <c r="K6135" s="2"/>
      <c r="L6135" s="2"/>
      <c r="M6135"/>
      <c r="N6135" s="1"/>
      <c r="Q6135"/>
    </row>
    <row r="6136" spans="4:17">
      <c r="D6136" s="1"/>
      <c r="F6136"/>
      <c r="K6136" s="2"/>
      <c r="L6136" s="2"/>
      <c r="M6136"/>
      <c r="N6136" s="1"/>
      <c r="Q6136"/>
    </row>
    <row r="6137" spans="4:17">
      <c r="D6137" s="1"/>
      <c r="F6137"/>
      <c r="K6137" s="2"/>
      <c r="L6137" s="2"/>
      <c r="M6137"/>
      <c r="N6137" s="1"/>
      <c r="Q6137"/>
    </row>
    <row r="6138" spans="4:17">
      <c r="D6138" s="1"/>
      <c r="F6138"/>
      <c r="K6138" s="2"/>
      <c r="L6138" s="2"/>
      <c r="M6138"/>
      <c r="N6138" s="1"/>
      <c r="Q6138"/>
    </row>
    <row r="6139" spans="4:17">
      <c r="D6139" s="1"/>
      <c r="F6139"/>
      <c r="K6139" s="2"/>
      <c r="L6139" s="2"/>
      <c r="M6139"/>
      <c r="N6139" s="1"/>
      <c r="Q6139"/>
    </row>
    <row r="6140" spans="4:17">
      <c r="D6140" s="1"/>
      <c r="F6140"/>
      <c r="K6140" s="2"/>
      <c r="L6140" s="2"/>
      <c r="M6140"/>
      <c r="N6140" s="1"/>
      <c r="Q6140"/>
    </row>
    <row r="6141" spans="4:17">
      <c r="D6141" s="1"/>
      <c r="F6141"/>
      <c r="K6141" s="2"/>
      <c r="L6141" s="2"/>
      <c r="M6141"/>
      <c r="N6141" s="1"/>
      <c r="Q6141"/>
    </row>
    <row r="6142" spans="4:17">
      <c r="D6142" s="1"/>
      <c r="F6142"/>
      <c r="K6142" s="2"/>
      <c r="L6142" s="2"/>
      <c r="M6142"/>
      <c r="N6142" s="1"/>
      <c r="Q6142"/>
    </row>
    <row r="6143" spans="4:17">
      <c r="D6143" s="1"/>
      <c r="F6143"/>
      <c r="K6143" s="2"/>
      <c r="L6143" s="2"/>
      <c r="M6143"/>
      <c r="N6143" s="1"/>
      <c r="Q6143"/>
    </row>
    <row r="6144" spans="4:17">
      <c r="D6144" s="1"/>
      <c r="F6144"/>
      <c r="K6144" s="2"/>
      <c r="L6144" s="2"/>
      <c r="M6144"/>
      <c r="N6144" s="1"/>
      <c r="Q6144"/>
    </row>
    <row r="6145" spans="4:17">
      <c r="D6145" s="1"/>
      <c r="F6145"/>
      <c r="K6145" s="2"/>
      <c r="L6145" s="2"/>
      <c r="M6145"/>
      <c r="N6145" s="1"/>
      <c r="Q6145"/>
    </row>
    <row r="6146" spans="4:17">
      <c r="D6146" s="1"/>
      <c r="F6146"/>
      <c r="K6146" s="2"/>
      <c r="L6146" s="2"/>
      <c r="M6146"/>
      <c r="N6146" s="1"/>
      <c r="Q6146"/>
    </row>
    <row r="6147" spans="4:17">
      <c r="D6147" s="1"/>
      <c r="F6147"/>
      <c r="K6147" s="2"/>
      <c r="L6147" s="2"/>
      <c r="M6147"/>
      <c r="N6147" s="1"/>
      <c r="Q6147"/>
    </row>
    <row r="6148" spans="4:17">
      <c r="D6148" s="1"/>
      <c r="F6148"/>
      <c r="K6148" s="2"/>
      <c r="L6148" s="2"/>
      <c r="M6148"/>
      <c r="N6148" s="1"/>
      <c r="Q6148"/>
    </row>
    <row r="6149" spans="4:17">
      <c r="D6149" s="1"/>
      <c r="F6149"/>
      <c r="K6149" s="2"/>
      <c r="L6149" s="2"/>
      <c r="M6149"/>
      <c r="N6149" s="1"/>
      <c r="Q6149"/>
    </row>
    <row r="6150" spans="4:17">
      <c r="D6150" s="1"/>
      <c r="F6150"/>
      <c r="K6150" s="2"/>
      <c r="L6150" s="2"/>
      <c r="M6150"/>
      <c r="N6150" s="1"/>
      <c r="Q6150"/>
    </row>
    <row r="6151" spans="4:17">
      <c r="D6151" s="1"/>
      <c r="F6151"/>
      <c r="K6151" s="2"/>
      <c r="L6151" s="2"/>
      <c r="M6151"/>
      <c r="N6151" s="1"/>
      <c r="Q6151"/>
    </row>
    <row r="6152" spans="4:17">
      <c r="D6152" s="1"/>
      <c r="F6152"/>
      <c r="K6152" s="2"/>
      <c r="L6152" s="2"/>
      <c r="M6152"/>
      <c r="N6152" s="1"/>
      <c r="Q6152"/>
    </row>
    <row r="6153" spans="4:17">
      <c r="D6153" s="1"/>
      <c r="F6153"/>
      <c r="K6153" s="2"/>
      <c r="L6153" s="2"/>
      <c r="M6153"/>
      <c r="N6153" s="1"/>
      <c r="Q6153"/>
    </row>
    <row r="6154" spans="4:17">
      <c r="D6154" s="1"/>
      <c r="F6154"/>
      <c r="K6154" s="2"/>
      <c r="L6154" s="2"/>
      <c r="M6154"/>
      <c r="N6154" s="1"/>
      <c r="Q6154"/>
    </row>
    <row r="6155" spans="4:17">
      <c r="D6155" s="1"/>
      <c r="F6155"/>
      <c r="K6155" s="2"/>
      <c r="L6155" s="2"/>
      <c r="M6155"/>
      <c r="N6155" s="1"/>
      <c r="Q6155"/>
    </row>
    <row r="6156" spans="4:17">
      <c r="D6156" s="1"/>
      <c r="F6156"/>
      <c r="K6156" s="2"/>
      <c r="L6156" s="2"/>
      <c r="M6156"/>
      <c r="N6156" s="1"/>
      <c r="Q6156"/>
    </row>
    <row r="6157" spans="4:17">
      <c r="D6157" s="1"/>
      <c r="F6157"/>
      <c r="K6157" s="2"/>
      <c r="L6157" s="2"/>
      <c r="M6157"/>
      <c r="N6157" s="1"/>
      <c r="Q6157"/>
    </row>
    <row r="6158" spans="4:17">
      <c r="D6158" s="1"/>
      <c r="F6158"/>
      <c r="K6158" s="2"/>
      <c r="L6158" s="2"/>
      <c r="M6158"/>
      <c r="N6158" s="1"/>
      <c r="Q6158"/>
    </row>
    <row r="6159" spans="4:17">
      <c r="D6159" s="1"/>
      <c r="F6159"/>
      <c r="K6159" s="2"/>
      <c r="L6159" s="2"/>
      <c r="M6159"/>
      <c r="N6159" s="1"/>
      <c r="Q6159"/>
    </row>
    <row r="6160" spans="4:17">
      <c r="D6160" s="1"/>
      <c r="F6160"/>
      <c r="K6160" s="2"/>
      <c r="L6160" s="2"/>
      <c r="M6160"/>
      <c r="N6160" s="1"/>
      <c r="Q6160"/>
    </row>
    <row r="6161" spans="4:17">
      <c r="D6161" s="1"/>
      <c r="F6161"/>
      <c r="K6161" s="2"/>
      <c r="L6161" s="2"/>
      <c r="M6161"/>
      <c r="N6161" s="1"/>
      <c r="Q6161"/>
    </row>
    <row r="6162" spans="4:17">
      <c r="D6162" s="1"/>
      <c r="F6162"/>
      <c r="K6162" s="2"/>
      <c r="L6162" s="2"/>
      <c r="M6162"/>
      <c r="N6162" s="1"/>
      <c r="Q6162"/>
    </row>
    <row r="6163" spans="4:17">
      <c r="D6163" s="1"/>
      <c r="F6163"/>
      <c r="K6163" s="2"/>
      <c r="L6163" s="2"/>
      <c r="M6163"/>
      <c r="N6163" s="1"/>
      <c r="Q6163"/>
    </row>
    <row r="6164" spans="4:17">
      <c r="D6164" s="1"/>
      <c r="F6164"/>
      <c r="K6164" s="2"/>
      <c r="L6164" s="2"/>
      <c r="M6164"/>
      <c r="N6164" s="1"/>
      <c r="Q6164"/>
    </row>
    <row r="6165" spans="4:17">
      <c r="D6165" s="1"/>
      <c r="F6165"/>
      <c r="K6165" s="2"/>
      <c r="L6165" s="2"/>
      <c r="M6165"/>
      <c r="N6165" s="1"/>
      <c r="Q6165"/>
    </row>
    <row r="6166" spans="4:17">
      <c r="D6166" s="1"/>
      <c r="F6166"/>
      <c r="K6166" s="2"/>
      <c r="L6166" s="2"/>
      <c r="M6166"/>
      <c r="N6166" s="1"/>
      <c r="Q6166"/>
    </row>
    <row r="6167" spans="4:17">
      <c r="D6167" s="1"/>
      <c r="F6167"/>
      <c r="K6167" s="2"/>
      <c r="L6167" s="2"/>
      <c r="M6167"/>
      <c r="N6167" s="1"/>
      <c r="Q6167"/>
    </row>
    <row r="6168" spans="4:17">
      <c r="D6168" s="1"/>
      <c r="F6168"/>
      <c r="K6168" s="2"/>
      <c r="L6168" s="2"/>
      <c r="M6168"/>
      <c r="N6168" s="1"/>
      <c r="Q6168"/>
    </row>
    <row r="6169" spans="4:17">
      <c r="D6169" s="1"/>
      <c r="F6169"/>
      <c r="K6169" s="2"/>
      <c r="L6169" s="2"/>
      <c r="M6169"/>
      <c r="N6169" s="1"/>
      <c r="Q6169"/>
    </row>
    <row r="6170" spans="4:17">
      <c r="D6170" s="1"/>
      <c r="F6170"/>
      <c r="K6170" s="2"/>
      <c r="L6170" s="2"/>
      <c r="M6170"/>
      <c r="N6170" s="1"/>
      <c r="Q6170"/>
    </row>
    <row r="6171" spans="4:17">
      <c r="D6171" s="1"/>
      <c r="F6171"/>
      <c r="K6171" s="2"/>
      <c r="L6171" s="2"/>
      <c r="M6171"/>
      <c r="N6171" s="1"/>
      <c r="Q6171"/>
    </row>
    <row r="6172" spans="4:17">
      <c r="D6172" s="1"/>
      <c r="F6172"/>
      <c r="K6172" s="2"/>
      <c r="L6172" s="2"/>
      <c r="M6172"/>
      <c r="N6172" s="1"/>
      <c r="Q6172"/>
    </row>
    <row r="6173" spans="4:17">
      <c r="D6173" s="1"/>
      <c r="F6173"/>
      <c r="K6173" s="2"/>
      <c r="L6173" s="2"/>
      <c r="M6173"/>
      <c r="N6173" s="1"/>
      <c r="Q6173"/>
    </row>
    <row r="6174" spans="4:17">
      <c r="D6174" s="1"/>
      <c r="F6174"/>
      <c r="K6174" s="2"/>
      <c r="L6174" s="2"/>
      <c r="M6174"/>
      <c r="N6174" s="1"/>
      <c r="Q6174"/>
    </row>
    <row r="6175" spans="4:17">
      <c r="D6175" s="1"/>
      <c r="F6175"/>
      <c r="K6175" s="2"/>
      <c r="L6175" s="2"/>
      <c r="M6175"/>
      <c r="N6175" s="1"/>
      <c r="Q6175"/>
    </row>
    <row r="6176" spans="4:17">
      <c r="D6176" s="1"/>
      <c r="F6176"/>
      <c r="K6176" s="2"/>
      <c r="L6176" s="2"/>
      <c r="M6176"/>
      <c r="N6176" s="1"/>
      <c r="Q6176"/>
    </row>
    <row r="6177" spans="4:17">
      <c r="D6177" s="1"/>
      <c r="F6177"/>
      <c r="K6177" s="2"/>
      <c r="L6177" s="2"/>
      <c r="M6177"/>
      <c r="N6177" s="1"/>
      <c r="Q6177"/>
    </row>
    <row r="6178" spans="4:17">
      <c r="D6178" s="1"/>
      <c r="F6178"/>
      <c r="K6178" s="2"/>
      <c r="L6178" s="2"/>
      <c r="M6178"/>
      <c r="N6178" s="1"/>
      <c r="Q6178"/>
    </row>
    <row r="6179" spans="4:17">
      <c r="D6179" s="1"/>
      <c r="F6179"/>
      <c r="K6179" s="2"/>
      <c r="L6179" s="2"/>
      <c r="M6179"/>
      <c r="N6179" s="1"/>
      <c r="Q6179"/>
    </row>
    <row r="6180" spans="4:17">
      <c r="D6180" s="1"/>
      <c r="F6180"/>
      <c r="K6180" s="2"/>
      <c r="L6180" s="2"/>
      <c r="M6180"/>
      <c r="N6180" s="1"/>
      <c r="Q6180"/>
    </row>
    <row r="6181" spans="4:17">
      <c r="D6181" s="1"/>
      <c r="F6181"/>
      <c r="K6181" s="2"/>
      <c r="L6181" s="2"/>
      <c r="M6181"/>
      <c r="N6181" s="1"/>
      <c r="Q6181"/>
    </row>
    <row r="6182" spans="4:17">
      <c r="D6182" s="1"/>
      <c r="F6182"/>
      <c r="K6182" s="2"/>
      <c r="L6182" s="2"/>
      <c r="M6182"/>
      <c r="N6182" s="1"/>
      <c r="Q6182"/>
    </row>
    <row r="6183" spans="4:17">
      <c r="D6183" s="1"/>
      <c r="F6183"/>
      <c r="K6183" s="2"/>
      <c r="L6183" s="2"/>
      <c r="M6183"/>
      <c r="N6183" s="1"/>
      <c r="Q6183"/>
    </row>
    <row r="6184" spans="4:17">
      <c r="D6184" s="1"/>
      <c r="F6184"/>
      <c r="K6184" s="2"/>
      <c r="L6184" s="2"/>
      <c r="M6184"/>
      <c r="N6184" s="1"/>
      <c r="Q6184"/>
    </row>
    <row r="6185" spans="4:17">
      <c r="D6185" s="1"/>
      <c r="F6185"/>
      <c r="K6185" s="2"/>
      <c r="L6185" s="2"/>
      <c r="M6185"/>
      <c r="N6185" s="1"/>
      <c r="Q6185"/>
    </row>
    <row r="6186" spans="4:17">
      <c r="D6186" s="1"/>
      <c r="F6186"/>
      <c r="K6186" s="2"/>
      <c r="L6186" s="2"/>
      <c r="M6186"/>
      <c r="N6186" s="1"/>
      <c r="Q6186"/>
    </row>
    <row r="6187" spans="4:17">
      <c r="D6187" s="1"/>
      <c r="F6187"/>
      <c r="K6187" s="2"/>
      <c r="L6187" s="2"/>
      <c r="M6187"/>
      <c r="N6187" s="1"/>
      <c r="Q6187"/>
    </row>
    <row r="6188" spans="4:17">
      <c r="D6188" s="1"/>
      <c r="F6188"/>
      <c r="K6188" s="2"/>
      <c r="L6188" s="2"/>
      <c r="M6188"/>
      <c r="N6188" s="1"/>
      <c r="Q6188"/>
    </row>
    <row r="6189" spans="4:17">
      <c r="D6189" s="1"/>
      <c r="F6189"/>
      <c r="K6189" s="2"/>
      <c r="L6189" s="2"/>
      <c r="M6189"/>
      <c r="N6189" s="1"/>
      <c r="Q6189"/>
    </row>
    <row r="6190" spans="4:17">
      <c r="D6190" s="1"/>
      <c r="F6190"/>
      <c r="K6190" s="2"/>
      <c r="L6190" s="2"/>
      <c r="M6190"/>
      <c r="N6190" s="1"/>
      <c r="Q6190"/>
    </row>
    <row r="6191" spans="4:17">
      <c r="D6191" s="1"/>
      <c r="F6191"/>
      <c r="K6191" s="2"/>
      <c r="L6191" s="2"/>
      <c r="M6191"/>
      <c r="N6191" s="1"/>
      <c r="Q6191"/>
    </row>
    <row r="6192" spans="4:17">
      <c r="D6192" s="1"/>
      <c r="F6192"/>
      <c r="K6192" s="2"/>
      <c r="L6192" s="2"/>
      <c r="M6192"/>
      <c r="N6192" s="1"/>
      <c r="Q6192"/>
    </row>
    <row r="6193" spans="4:17">
      <c r="D6193" s="1"/>
      <c r="F6193"/>
      <c r="K6193" s="2"/>
      <c r="L6193" s="2"/>
      <c r="M6193"/>
      <c r="N6193" s="1"/>
      <c r="Q6193"/>
    </row>
    <row r="6194" spans="4:17">
      <c r="D6194" s="1"/>
      <c r="F6194"/>
      <c r="K6194" s="2"/>
      <c r="L6194" s="2"/>
      <c r="M6194"/>
      <c r="N6194" s="1"/>
      <c r="Q6194"/>
    </row>
    <row r="6195" spans="4:17">
      <c r="D6195" s="1"/>
      <c r="F6195"/>
      <c r="K6195" s="2"/>
      <c r="L6195" s="2"/>
      <c r="M6195"/>
      <c r="N6195" s="1"/>
      <c r="Q6195"/>
    </row>
    <row r="6196" spans="4:17">
      <c r="D6196" s="1"/>
      <c r="F6196"/>
      <c r="K6196" s="2"/>
      <c r="L6196" s="2"/>
      <c r="M6196"/>
      <c r="N6196" s="1"/>
      <c r="Q6196"/>
    </row>
    <row r="6197" spans="4:17">
      <c r="D6197" s="1"/>
      <c r="F6197"/>
      <c r="K6197" s="2"/>
      <c r="L6197" s="2"/>
      <c r="M6197"/>
      <c r="N6197" s="1"/>
      <c r="Q6197"/>
    </row>
    <row r="6198" spans="4:17">
      <c r="D6198" s="1"/>
      <c r="F6198"/>
      <c r="K6198" s="2"/>
      <c r="L6198" s="2"/>
      <c r="M6198"/>
      <c r="N6198" s="1"/>
      <c r="Q6198"/>
    </row>
    <row r="6199" spans="4:17">
      <c r="D6199" s="1"/>
      <c r="F6199"/>
      <c r="K6199" s="2"/>
      <c r="L6199" s="2"/>
      <c r="M6199"/>
      <c r="N6199" s="1"/>
      <c r="Q6199"/>
    </row>
    <row r="6200" spans="4:17">
      <c r="D6200" s="1"/>
      <c r="F6200"/>
      <c r="K6200" s="2"/>
      <c r="L6200" s="2"/>
      <c r="M6200"/>
      <c r="N6200" s="1"/>
      <c r="Q6200"/>
    </row>
    <row r="6201" spans="4:17">
      <c r="D6201" s="1"/>
      <c r="F6201"/>
      <c r="K6201" s="2"/>
      <c r="L6201" s="2"/>
      <c r="M6201"/>
      <c r="N6201" s="1"/>
      <c r="Q6201"/>
    </row>
    <row r="6202" spans="4:17">
      <c r="D6202" s="1"/>
      <c r="F6202"/>
      <c r="K6202" s="2"/>
      <c r="L6202" s="2"/>
      <c r="M6202"/>
      <c r="N6202" s="1"/>
      <c r="Q6202"/>
    </row>
    <row r="6203" spans="4:17">
      <c r="D6203" s="1"/>
      <c r="F6203"/>
      <c r="K6203" s="2"/>
      <c r="L6203" s="2"/>
      <c r="M6203"/>
      <c r="N6203" s="1"/>
      <c r="Q6203"/>
    </row>
    <row r="6204" spans="4:17">
      <c r="D6204" s="1"/>
      <c r="F6204"/>
      <c r="K6204" s="2"/>
      <c r="L6204" s="2"/>
      <c r="M6204"/>
      <c r="N6204" s="1"/>
      <c r="Q6204"/>
    </row>
    <row r="6205" spans="4:17">
      <c r="D6205" s="1"/>
      <c r="F6205"/>
      <c r="K6205" s="2"/>
      <c r="L6205" s="2"/>
      <c r="M6205"/>
      <c r="N6205" s="1"/>
      <c r="Q6205"/>
    </row>
    <row r="6206" spans="4:17">
      <c r="D6206" s="1"/>
      <c r="F6206"/>
      <c r="K6206" s="2"/>
      <c r="L6206" s="2"/>
      <c r="M6206"/>
      <c r="N6206" s="1"/>
      <c r="Q6206"/>
    </row>
    <row r="6207" spans="4:17">
      <c r="D6207" s="1"/>
      <c r="F6207"/>
      <c r="K6207" s="2"/>
      <c r="L6207" s="2"/>
      <c r="M6207"/>
      <c r="N6207" s="1"/>
      <c r="Q6207"/>
    </row>
    <row r="6208" spans="4:17">
      <c r="D6208" s="1"/>
      <c r="F6208"/>
      <c r="K6208" s="2"/>
      <c r="L6208" s="2"/>
      <c r="M6208"/>
      <c r="N6208" s="1"/>
      <c r="Q6208"/>
    </row>
    <row r="6209" spans="4:17">
      <c r="D6209" s="1"/>
      <c r="F6209"/>
      <c r="K6209" s="2"/>
      <c r="L6209" s="2"/>
      <c r="M6209"/>
      <c r="N6209" s="1"/>
      <c r="Q6209"/>
    </row>
    <row r="6210" spans="4:17">
      <c r="D6210" s="1"/>
      <c r="F6210"/>
      <c r="K6210" s="2"/>
      <c r="L6210" s="2"/>
      <c r="M6210"/>
      <c r="N6210" s="1"/>
      <c r="Q6210"/>
    </row>
    <row r="6211" spans="4:17">
      <c r="D6211" s="1"/>
      <c r="F6211"/>
      <c r="K6211" s="2"/>
      <c r="L6211" s="2"/>
      <c r="M6211"/>
      <c r="N6211" s="1"/>
      <c r="Q6211"/>
    </row>
    <row r="6212" spans="4:17">
      <c r="D6212" s="1"/>
      <c r="F6212"/>
      <c r="K6212" s="2"/>
      <c r="L6212" s="2"/>
      <c r="M6212"/>
      <c r="N6212" s="1"/>
      <c r="Q6212"/>
    </row>
    <row r="6213" spans="4:17">
      <c r="D6213" s="1"/>
      <c r="F6213"/>
      <c r="K6213" s="2"/>
      <c r="L6213" s="2"/>
      <c r="M6213"/>
      <c r="N6213" s="1"/>
      <c r="Q6213"/>
    </row>
    <row r="6214" spans="4:17">
      <c r="D6214" s="1"/>
      <c r="F6214"/>
      <c r="K6214" s="2"/>
      <c r="L6214" s="2"/>
      <c r="M6214"/>
      <c r="N6214" s="1"/>
      <c r="Q6214"/>
    </row>
    <row r="6215" spans="4:17">
      <c r="D6215" s="1"/>
      <c r="F6215"/>
      <c r="K6215" s="2"/>
      <c r="L6215" s="2"/>
      <c r="M6215"/>
      <c r="N6215" s="1"/>
      <c r="Q6215"/>
    </row>
    <row r="6216" spans="4:17">
      <c r="D6216" s="1"/>
      <c r="F6216"/>
      <c r="K6216" s="2"/>
      <c r="L6216" s="2"/>
      <c r="M6216"/>
      <c r="N6216" s="1"/>
      <c r="Q6216"/>
    </row>
    <row r="6217" spans="4:17">
      <c r="D6217" s="1"/>
      <c r="F6217"/>
      <c r="K6217" s="2"/>
      <c r="L6217" s="2"/>
      <c r="M6217"/>
      <c r="N6217" s="1"/>
      <c r="Q6217"/>
    </row>
    <row r="6218" spans="4:17">
      <c r="D6218" s="1"/>
      <c r="F6218"/>
      <c r="K6218" s="2"/>
      <c r="L6218" s="2"/>
      <c r="M6218"/>
      <c r="N6218" s="1"/>
      <c r="Q6218"/>
    </row>
    <row r="6219" spans="4:17">
      <c r="D6219" s="1"/>
      <c r="F6219"/>
      <c r="K6219" s="2"/>
      <c r="L6219" s="2"/>
      <c r="M6219"/>
      <c r="N6219" s="1"/>
      <c r="Q6219"/>
    </row>
    <row r="6220" spans="4:17">
      <c r="D6220" s="1"/>
      <c r="F6220"/>
      <c r="K6220" s="2"/>
      <c r="L6220" s="2"/>
      <c r="M6220"/>
      <c r="N6220" s="1"/>
      <c r="Q6220"/>
    </row>
    <row r="6221" spans="4:17">
      <c r="D6221" s="1"/>
      <c r="F6221"/>
      <c r="K6221" s="2"/>
      <c r="L6221" s="2"/>
      <c r="M6221"/>
      <c r="N6221" s="1"/>
      <c r="Q6221"/>
    </row>
    <row r="6222" spans="4:17">
      <c r="D6222" s="1"/>
      <c r="F6222"/>
      <c r="K6222" s="2"/>
      <c r="L6222" s="2"/>
      <c r="M6222"/>
      <c r="N6222" s="1"/>
      <c r="Q6222"/>
    </row>
    <row r="6223" spans="4:17">
      <c r="D6223" s="1"/>
      <c r="F6223"/>
      <c r="K6223" s="2"/>
      <c r="L6223" s="2"/>
      <c r="M6223"/>
      <c r="N6223" s="1"/>
      <c r="Q6223"/>
    </row>
    <row r="6224" spans="4:17">
      <c r="D6224" s="1"/>
      <c r="F6224"/>
      <c r="K6224" s="2"/>
      <c r="L6224" s="2"/>
      <c r="M6224"/>
      <c r="N6224" s="1"/>
      <c r="Q6224"/>
    </row>
    <row r="6225" spans="4:17">
      <c r="D6225" s="1"/>
      <c r="F6225"/>
      <c r="K6225" s="2"/>
      <c r="L6225" s="2"/>
      <c r="M6225"/>
      <c r="N6225" s="1"/>
      <c r="Q6225"/>
    </row>
    <row r="6226" spans="4:17">
      <c r="D6226" s="1"/>
      <c r="F6226"/>
      <c r="K6226" s="2"/>
      <c r="L6226" s="2"/>
      <c r="M6226"/>
      <c r="N6226" s="1"/>
      <c r="Q6226"/>
    </row>
    <row r="6227" spans="4:17">
      <c r="D6227" s="1"/>
      <c r="F6227"/>
      <c r="K6227" s="2"/>
      <c r="L6227" s="2"/>
      <c r="M6227"/>
      <c r="N6227" s="1"/>
      <c r="Q6227"/>
    </row>
    <row r="6228" spans="4:17">
      <c r="D6228" s="1"/>
      <c r="F6228"/>
      <c r="K6228" s="2"/>
      <c r="L6228" s="2"/>
      <c r="M6228"/>
      <c r="N6228" s="1"/>
      <c r="Q6228"/>
    </row>
    <row r="6229" spans="4:17">
      <c r="D6229" s="1"/>
      <c r="F6229"/>
      <c r="K6229" s="2"/>
      <c r="L6229" s="2"/>
      <c r="M6229"/>
      <c r="N6229" s="1"/>
      <c r="Q6229"/>
    </row>
    <row r="6230" spans="4:17">
      <c r="D6230" s="1"/>
      <c r="F6230"/>
      <c r="K6230" s="2"/>
      <c r="L6230" s="2"/>
      <c r="M6230"/>
      <c r="N6230" s="1"/>
      <c r="Q6230"/>
    </row>
    <row r="6231" spans="4:17">
      <c r="D6231" s="1"/>
      <c r="F6231"/>
      <c r="K6231" s="2"/>
      <c r="L6231" s="2"/>
      <c r="M6231"/>
      <c r="N6231" s="1"/>
      <c r="Q6231"/>
    </row>
    <row r="6232" spans="4:17">
      <c r="D6232" s="1"/>
      <c r="F6232"/>
      <c r="K6232" s="2"/>
      <c r="L6232" s="2"/>
      <c r="M6232"/>
      <c r="N6232" s="1"/>
      <c r="Q6232"/>
    </row>
    <row r="6233" spans="4:17">
      <c r="D6233" s="1"/>
      <c r="F6233"/>
      <c r="K6233" s="2"/>
      <c r="L6233" s="2"/>
      <c r="M6233"/>
      <c r="N6233" s="1"/>
      <c r="Q6233"/>
    </row>
    <row r="6234" spans="4:17">
      <c r="D6234" s="1"/>
      <c r="F6234"/>
      <c r="K6234" s="2"/>
      <c r="L6234" s="2"/>
      <c r="M6234"/>
      <c r="N6234" s="1"/>
      <c r="Q6234"/>
    </row>
    <row r="6235" spans="4:17">
      <c r="D6235" s="1"/>
      <c r="F6235"/>
      <c r="K6235" s="2"/>
      <c r="L6235" s="2"/>
      <c r="M6235"/>
      <c r="N6235" s="1"/>
      <c r="Q6235"/>
    </row>
    <row r="6236" spans="4:17">
      <c r="D6236" s="1"/>
      <c r="F6236"/>
      <c r="K6236" s="2"/>
      <c r="L6236" s="2"/>
      <c r="M6236"/>
      <c r="N6236" s="1"/>
      <c r="Q6236"/>
    </row>
    <row r="6237" spans="4:17">
      <c r="D6237" s="1"/>
      <c r="F6237"/>
      <c r="K6237" s="2"/>
      <c r="L6237" s="2"/>
      <c r="M6237"/>
      <c r="N6237" s="1"/>
      <c r="Q6237"/>
    </row>
    <row r="6238" spans="4:17">
      <c r="D6238" s="1"/>
      <c r="F6238"/>
      <c r="K6238" s="2"/>
      <c r="L6238" s="2"/>
      <c r="M6238"/>
      <c r="N6238" s="1"/>
      <c r="Q6238"/>
    </row>
    <row r="6239" spans="4:17">
      <c r="D6239" s="1"/>
      <c r="F6239"/>
      <c r="K6239" s="2"/>
      <c r="L6239" s="2"/>
      <c r="M6239"/>
      <c r="N6239" s="1"/>
      <c r="Q6239"/>
    </row>
    <row r="6240" spans="4:17">
      <c r="D6240" s="1"/>
      <c r="F6240"/>
      <c r="K6240" s="2"/>
      <c r="L6240" s="2"/>
      <c r="M6240"/>
      <c r="N6240" s="1"/>
      <c r="Q6240"/>
    </row>
    <row r="6241" spans="4:17">
      <c r="D6241" s="1"/>
      <c r="F6241"/>
      <c r="K6241" s="2"/>
      <c r="L6241" s="2"/>
      <c r="M6241"/>
      <c r="N6241" s="1"/>
      <c r="Q6241"/>
    </row>
    <row r="6242" spans="4:17">
      <c r="D6242" s="1"/>
      <c r="F6242"/>
      <c r="K6242" s="2"/>
      <c r="L6242" s="2"/>
      <c r="M6242"/>
      <c r="N6242" s="1"/>
      <c r="Q6242"/>
    </row>
    <row r="6243" spans="4:17">
      <c r="D6243" s="1"/>
      <c r="F6243"/>
      <c r="K6243" s="2"/>
      <c r="L6243" s="2"/>
      <c r="M6243"/>
      <c r="N6243" s="1"/>
      <c r="Q6243"/>
    </row>
    <row r="6244" spans="4:17">
      <c r="D6244" s="1"/>
      <c r="F6244"/>
      <c r="K6244" s="2"/>
      <c r="L6244" s="2"/>
      <c r="M6244"/>
      <c r="N6244" s="1"/>
      <c r="Q6244"/>
    </row>
    <row r="6245" spans="4:17">
      <c r="D6245" s="1"/>
      <c r="F6245"/>
      <c r="K6245" s="2"/>
      <c r="L6245" s="2"/>
      <c r="M6245"/>
      <c r="N6245" s="1"/>
      <c r="Q6245"/>
    </row>
    <row r="6246" spans="4:17">
      <c r="D6246" s="1"/>
      <c r="F6246"/>
      <c r="K6246" s="2"/>
      <c r="L6246" s="2"/>
      <c r="M6246"/>
      <c r="N6246" s="1"/>
      <c r="Q6246"/>
    </row>
    <row r="6247" spans="4:17">
      <c r="D6247" s="1"/>
      <c r="F6247"/>
      <c r="K6247" s="2"/>
      <c r="L6247" s="2"/>
      <c r="M6247"/>
      <c r="N6247" s="1"/>
      <c r="Q6247"/>
    </row>
    <row r="6248" spans="4:17">
      <c r="D6248" s="1"/>
      <c r="F6248"/>
      <c r="K6248" s="2"/>
      <c r="L6248" s="2"/>
      <c r="M6248"/>
      <c r="N6248" s="1"/>
      <c r="Q6248"/>
    </row>
    <row r="6249" spans="4:17">
      <c r="D6249" s="1"/>
      <c r="F6249"/>
      <c r="K6249" s="2"/>
      <c r="L6249" s="2"/>
      <c r="M6249"/>
      <c r="N6249" s="1"/>
      <c r="Q6249"/>
    </row>
    <row r="6250" spans="4:17">
      <c r="D6250" s="1"/>
      <c r="F6250"/>
      <c r="K6250" s="2"/>
      <c r="L6250" s="2"/>
      <c r="M6250"/>
      <c r="N6250" s="1"/>
      <c r="Q6250"/>
    </row>
    <row r="6251" spans="4:17">
      <c r="D6251" s="1"/>
      <c r="F6251"/>
      <c r="K6251" s="2"/>
      <c r="L6251" s="2"/>
      <c r="M6251"/>
      <c r="N6251" s="1"/>
      <c r="Q6251"/>
    </row>
    <row r="6252" spans="4:17">
      <c r="D6252" s="1"/>
      <c r="F6252"/>
      <c r="K6252" s="2"/>
      <c r="L6252" s="2"/>
      <c r="M6252"/>
      <c r="N6252" s="1"/>
      <c r="Q6252"/>
    </row>
    <row r="6253" spans="4:17">
      <c r="D6253" s="1"/>
      <c r="F6253"/>
      <c r="K6253" s="2"/>
      <c r="L6253" s="2"/>
      <c r="M6253"/>
      <c r="N6253" s="1"/>
      <c r="Q6253"/>
    </row>
    <row r="6254" spans="4:17">
      <c r="D6254" s="1"/>
      <c r="F6254"/>
      <c r="K6254" s="2"/>
      <c r="L6254" s="2"/>
      <c r="M6254"/>
      <c r="N6254" s="1"/>
      <c r="Q6254"/>
    </row>
    <row r="6255" spans="4:17">
      <c r="D6255" s="1"/>
      <c r="F6255"/>
      <c r="K6255" s="2"/>
      <c r="L6255" s="2"/>
      <c r="M6255"/>
      <c r="N6255" s="1"/>
      <c r="Q6255"/>
    </row>
    <row r="6256" spans="4:17">
      <c r="D6256" s="1"/>
      <c r="F6256"/>
      <c r="K6256" s="2"/>
      <c r="L6256" s="2"/>
      <c r="M6256"/>
      <c r="N6256" s="1"/>
      <c r="Q6256"/>
    </row>
    <row r="6257" spans="4:17">
      <c r="D6257" s="1"/>
      <c r="F6257"/>
      <c r="K6257" s="2"/>
      <c r="L6257" s="2"/>
      <c r="M6257"/>
      <c r="N6257" s="1"/>
      <c r="Q6257"/>
    </row>
    <row r="6258" spans="4:17">
      <c r="D6258" s="1"/>
      <c r="F6258"/>
      <c r="K6258" s="2"/>
      <c r="L6258" s="2"/>
      <c r="M6258"/>
      <c r="N6258" s="1"/>
      <c r="Q6258"/>
    </row>
    <row r="6259" spans="4:17">
      <c r="D6259" s="1"/>
      <c r="F6259"/>
      <c r="K6259" s="2"/>
      <c r="L6259" s="2"/>
      <c r="M6259"/>
      <c r="N6259" s="1"/>
      <c r="Q6259"/>
    </row>
    <row r="6260" spans="4:17">
      <c r="D6260" s="1"/>
      <c r="F6260"/>
      <c r="K6260" s="2"/>
      <c r="L6260" s="2"/>
      <c r="M6260"/>
      <c r="N6260" s="1"/>
      <c r="Q6260"/>
    </row>
    <row r="6261" spans="4:17">
      <c r="D6261" s="1"/>
      <c r="F6261"/>
      <c r="K6261" s="2"/>
      <c r="L6261" s="2"/>
      <c r="M6261"/>
      <c r="N6261" s="1"/>
      <c r="Q6261"/>
    </row>
    <row r="6262" spans="4:17">
      <c r="D6262" s="1"/>
      <c r="F6262"/>
      <c r="K6262" s="2"/>
      <c r="L6262" s="2"/>
      <c r="M6262"/>
      <c r="N6262" s="1"/>
      <c r="Q6262"/>
    </row>
    <row r="6263" spans="4:17">
      <c r="D6263" s="1"/>
      <c r="F6263"/>
      <c r="K6263" s="2"/>
      <c r="L6263" s="2"/>
      <c r="M6263"/>
      <c r="N6263" s="1"/>
      <c r="Q6263"/>
    </row>
    <row r="6264" spans="4:17">
      <c r="D6264" s="1"/>
      <c r="F6264"/>
      <c r="K6264" s="2"/>
      <c r="L6264" s="2"/>
      <c r="M6264"/>
      <c r="N6264" s="1"/>
      <c r="Q6264"/>
    </row>
    <row r="6265" spans="4:17">
      <c r="D6265" s="1"/>
      <c r="F6265"/>
      <c r="K6265" s="2"/>
      <c r="L6265" s="2"/>
      <c r="M6265"/>
      <c r="N6265" s="1"/>
      <c r="Q6265"/>
    </row>
    <row r="6266" spans="4:17">
      <c r="D6266" s="1"/>
      <c r="F6266"/>
      <c r="K6266" s="2"/>
      <c r="L6266" s="2"/>
      <c r="M6266"/>
      <c r="N6266" s="1"/>
      <c r="Q6266"/>
    </row>
    <row r="6267" spans="4:17">
      <c r="D6267" s="1"/>
      <c r="F6267"/>
      <c r="K6267" s="2"/>
      <c r="L6267" s="2"/>
      <c r="M6267"/>
      <c r="N6267" s="1"/>
      <c r="Q6267"/>
    </row>
    <row r="6268" spans="4:17">
      <c r="D6268" s="1"/>
      <c r="F6268"/>
      <c r="K6268" s="2"/>
      <c r="L6268" s="2"/>
      <c r="M6268"/>
      <c r="N6268" s="1"/>
      <c r="Q6268"/>
    </row>
    <row r="6269" spans="4:17">
      <c r="D6269" s="1"/>
      <c r="F6269"/>
      <c r="K6269" s="2"/>
      <c r="L6269" s="2"/>
      <c r="M6269"/>
      <c r="N6269" s="1"/>
      <c r="Q6269"/>
    </row>
    <row r="6270" spans="4:17">
      <c r="D6270" s="1"/>
      <c r="F6270"/>
      <c r="K6270" s="2"/>
      <c r="L6270" s="2"/>
      <c r="M6270"/>
      <c r="N6270" s="1"/>
      <c r="Q6270"/>
    </row>
    <row r="6271" spans="4:17">
      <c r="D6271" s="1"/>
      <c r="F6271"/>
      <c r="K6271" s="2"/>
      <c r="L6271" s="2"/>
      <c r="M6271"/>
      <c r="N6271" s="1"/>
      <c r="Q6271"/>
    </row>
    <row r="6272" spans="4:17">
      <c r="D6272" s="1"/>
      <c r="F6272"/>
      <c r="K6272" s="2"/>
      <c r="L6272" s="2"/>
      <c r="M6272"/>
      <c r="N6272" s="1"/>
      <c r="Q6272"/>
    </row>
    <row r="6273" spans="4:17">
      <c r="D6273" s="1"/>
      <c r="F6273"/>
      <c r="K6273" s="2"/>
      <c r="L6273" s="2"/>
      <c r="M6273"/>
      <c r="N6273" s="1"/>
      <c r="Q6273"/>
    </row>
    <row r="6274" spans="4:17">
      <c r="D6274" s="1"/>
      <c r="F6274"/>
      <c r="K6274" s="2"/>
      <c r="L6274" s="2"/>
      <c r="M6274"/>
      <c r="N6274" s="1"/>
      <c r="Q6274"/>
    </row>
    <row r="6275" spans="4:17">
      <c r="D6275" s="1"/>
      <c r="F6275"/>
      <c r="K6275" s="2"/>
      <c r="L6275" s="2"/>
      <c r="M6275"/>
      <c r="N6275" s="1"/>
      <c r="Q6275"/>
    </row>
    <row r="6276" spans="4:17">
      <c r="D6276" s="1"/>
      <c r="F6276"/>
      <c r="K6276" s="2"/>
      <c r="L6276" s="2"/>
      <c r="M6276"/>
      <c r="N6276" s="1"/>
      <c r="Q6276"/>
    </row>
    <row r="6277" spans="4:17">
      <c r="D6277" s="1"/>
      <c r="F6277"/>
      <c r="K6277" s="2"/>
      <c r="L6277" s="2"/>
      <c r="M6277"/>
      <c r="N6277" s="1"/>
      <c r="Q6277"/>
    </row>
    <row r="6278" spans="4:17">
      <c r="D6278" s="1"/>
      <c r="F6278"/>
      <c r="K6278" s="2"/>
      <c r="L6278" s="2"/>
      <c r="M6278"/>
      <c r="N6278" s="1"/>
      <c r="Q6278"/>
    </row>
    <row r="6279" spans="4:17">
      <c r="D6279" s="1"/>
      <c r="F6279"/>
      <c r="K6279" s="2"/>
      <c r="L6279" s="2"/>
      <c r="M6279"/>
      <c r="N6279" s="1"/>
      <c r="Q6279"/>
    </row>
    <row r="6280" spans="4:17">
      <c r="D6280" s="1"/>
      <c r="F6280"/>
      <c r="K6280" s="2"/>
      <c r="L6280" s="2"/>
      <c r="M6280"/>
      <c r="N6280" s="1"/>
      <c r="Q6280"/>
    </row>
    <row r="6281" spans="4:17">
      <c r="D6281" s="1"/>
      <c r="F6281"/>
      <c r="K6281" s="2"/>
      <c r="L6281" s="2"/>
      <c r="M6281"/>
      <c r="N6281" s="1"/>
      <c r="Q6281"/>
    </row>
    <row r="6282" spans="4:17">
      <c r="D6282" s="1"/>
      <c r="F6282"/>
      <c r="K6282" s="2"/>
      <c r="L6282" s="2"/>
      <c r="M6282"/>
      <c r="N6282" s="1"/>
      <c r="Q6282"/>
    </row>
    <row r="6283" spans="4:17">
      <c r="D6283" s="1"/>
      <c r="F6283"/>
      <c r="K6283" s="2"/>
      <c r="L6283" s="2"/>
      <c r="M6283"/>
      <c r="N6283" s="1"/>
      <c r="Q6283"/>
    </row>
    <row r="6284" spans="4:17">
      <c r="D6284" s="1"/>
      <c r="F6284"/>
      <c r="K6284" s="2"/>
      <c r="L6284" s="2"/>
      <c r="M6284"/>
      <c r="N6284" s="1"/>
      <c r="Q6284"/>
    </row>
    <row r="6285" spans="4:17">
      <c r="D6285" s="1"/>
      <c r="F6285"/>
      <c r="K6285" s="2"/>
      <c r="L6285" s="2"/>
      <c r="M6285"/>
      <c r="N6285" s="1"/>
      <c r="Q6285"/>
    </row>
    <row r="6286" spans="4:17">
      <c r="D6286" s="1"/>
      <c r="F6286"/>
      <c r="K6286" s="2"/>
      <c r="L6286" s="2"/>
      <c r="M6286"/>
      <c r="N6286" s="1"/>
      <c r="Q6286"/>
    </row>
    <row r="6287" spans="4:17">
      <c r="D6287" s="1"/>
      <c r="F6287"/>
      <c r="K6287" s="2"/>
      <c r="L6287" s="2"/>
      <c r="M6287"/>
      <c r="N6287" s="1"/>
      <c r="Q6287"/>
    </row>
    <row r="6288" spans="4:17">
      <c r="D6288" s="1"/>
      <c r="F6288"/>
      <c r="K6288" s="2"/>
      <c r="L6288" s="2"/>
      <c r="M6288"/>
      <c r="N6288" s="1"/>
      <c r="Q6288"/>
    </row>
    <row r="6289" spans="4:17">
      <c r="D6289" s="1"/>
      <c r="F6289"/>
      <c r="K6289" s="2"/>
      <c r="L6289" s="2"/>
      <c r="M6289"/>
      <c r="N6289" s="1"/>
      <c r="Q6289"/>
    </row>
    <row r="6290" spans="4:17">
      <c r="D6290" s="1"/>
      <c r="F6290"/>
      <c r="K6290" s="2"/>
      <c r="L6290" s="2"/>
      <c r="M6290"/>
      <c r="N6290" s="1"/>
      <c r="Q6290"/>
    </row>
    <row r="6291" spans="4:17">
      <c r="D6291" s="1"/>
      <c r="F6291"/>
      <c r="K6291" s="2"/>
      <c r="L6291" s="2"/>
      <c r="M6291"/>
      <c r="N6291" s="1"/>
      <c r="Q6291"/>
    </row>
    <row r="6292" spans="4:17">
      <c r="D6292" s="1"/>
      <c r="F6292"/>
      <c r="K6292" s="2"/>
      <c r="L6292" s="2"/>
      <c r="M6292"/>
      <c r="N6292" s="1"/>
      <c r="Q6292"/>
    </row>
    <row r="6293" spans="4:17">
      <c r="D6293" s="1"/>
      <c r="F6293"/>
      <c r="K6293" s="2"/>
      <c r="L6293" s="2"/>
      <c r="M6293"/>
      <c r="N6293" s="1"/>
      <c r="Q6293"/>
    </row>
    <row r="6294" spans="4:17">
      <c r="D6294" s="1"/>
      <c r="F6294"/>
      <c r="K6294" s="2"/>
      <c r="L6294" s="2"/>
      <c r="M6294"/>
      <c r="N6294" s="1"/>
      <c r="Q6294"/>
    </row>
    <row r="6295" spans="4:17">
      <c r="D6295" s="1"/>
      <c r="F6295"/>
      <c r="K6295" s="2"/>
      <c r="L6295" s="2"/>
      <c r="M6295"/>
      <c r="N6295" s="1"/>
      <c r="Q6295"/>
    </row>
    <row r="6296" spans="4:17">
      <c r="D6296" s="1"/>
      <c r="F6296"/>
      <c r="K6296" s="2"/>
      <c r="L6296" s="2"/>
      <c r="M6296"/>
      <c r="N6296" s="1"/>
      <c r="Q6296"/>
    </row>
    <row r="6297" spans="4:17">
      <c r="D6297" s="1"/>
      <c r="F6297"/>
      <c r="K6297" s="2"/>
      <c r="L6297" s="2"/>
      <c r="M6297"/>
      <c r="N6297" s="1"/>
      <c r="Q6297"/>
    </row>
    <row r="6298" spans="4:17">
      <c r="D6298" s="1"/>
      <c r="F6298"/>
      <c r="K6298" s="2"/>
      <c r="L6298" s="2"/>
      <c r="M6298"/>
      <c r="N6298" s="1"/>
      <c r="Q6298"/>
    </row>
    <row r="6299" spans="4:17">
      <c r="D6299" s="1"/>
      <c r="F6299"/>
      <c r="K6299" s="2"/>
      <c r="L6299" s="2"/>
      <c r="M6299"/>
      <c r="N6299" s="1"/>
      <c r="Q6299"/>
    </row>
    <row r="6300" spans="4:17">
      <c r="D6300" s="1"/>
      <c r="F6300"/>
      <c r="K6300" s="2"/>
      <c r="L6300" s="2"/>
      <c r="M6300"/>
      <c r="N6300" s="1"/>
      <c r="Q6300"/>
    </row>
    <row r="6301" spans="4:17">
      <c r="D6301" s="1"/>
      <c r="F6301"/>
      <c r="K6301" s="2"/>
      <c r="L6301" s="2"/>
      <c r="M6301"/>
      <c r="N6301" s="1"/>
      <c r="Q6301"/>
    </row>
    <row r="6302" spans="4:17">
      <c r="D6302" s="1"/>
      <c r="F6302"/>
      <c r="K6302" s="2"/>
      <c r="L6302" s="2"/>
      <c r="M6302"/>
      <c r="N6302" s="1"/>
      <c r="Q6302"/>
    </row>
    <row r="6303" spans="4:17">
      <c r="D6303" s="1"/>
      <c r="F6303"/>
      <c r="K6303" s="2"/>
      <c r="L6303" s="2"/>
      <c r="M6303"/>
      <c r="N6303" s="1"/>
      <c r="Q6303"/>
    </row>
    <row r="6304" spans="4:17">
      <c r="D6304" s="1"/>
      <c r="F6304"/>
      <c r="K6304" s="2"/>
      <c r="L6304" s="2"/>
      <c r="M6304"/>
      <c r="N6304" s="1"/>
      <c r="Q6304"/>
    </row>
    <row r="6305" spans="4:17">
      <c r="D6305" s="1"/>
      <c r="F6305"/>
      <c r="K6305" s="2"/>
      <c r="L6305" s="2"/>
      <c r="M6305"/>
      <c r="N6305" s="1"/>
      <c r="Q6305"/>
    </row>
    <row r="6306" spans="4:17">
      <c r="D6306" s="1"/>
      <c r="F6306"/>
      <c r="K6306" s="2"/>
      <c r="L6306" s="2"/>
      <c r="M6306"/>
      <c r="N6306" s="1"/>
      <c r="Q6306"/>
    </row>
    <row r="6307" spans="4:17">
      <c r="D6307" s="1"/>
      <c r="F6307"/>
      <c r="K6307" s="2"/>
      <c r="L6307" s="2"/>
      <c r="M6307"/>
      <c r="N6307" s="1"/>
      <c r="Q6307"/>
    </row>
    <row r="6308" spans="4:17">
      <c r="D6308" s="1"/>
      <c r="F6308"/>
      <c r="K6308" s="2"/>
      <c r="L6308" s="2"/>
      <c r="M6308"/>
      <c r="N6308" s="1"/>
      <c r="Q6308"/>
    </row>
    <row r="6309" spans="4:17">
      <c r="D6309" s="1"/>
      <c r="F6309"/>
      <c r="K6309" s="2"/>
      <c r="L6309" s="2"/>
      <c r="M6309"/>
      <c r="N6309" s="1"/>
      <c r="Q6309"/>
    </row>
    <row r="6310" spans="4:17">
      <c r="D6310" s="1"/>
      <c r="F6310"/>
      <c r="K6310" s="2"/>
      <c r="L6310" s="2"/>
      <c r="M6310"/>
      <c r="N6310" s="1"/>
      <c r="Q6310"/>
    </row>
    <row r="6311" spans="4:17">
      <c r="D6311" s="1"/>
      <c r="F6311"/>
      <c r="K6311" s="2"/>
      <c r="L6311" s="2"/>
      <c r="M6311"/>
      <c r="N6311" s="1"/>
      <c r="Q6311"/>
    </row>
    <row r="6312" spans="4:17">
      <c r="D6312" s="1"/>
      <c r="F6312"/>
      <c r="K6312" s="2"/>
      <c r="L6312" s="2"/>
      <c r="M6312"/>
      <c r="N6312" s="1"/>
      <c r="Q6312"/>
    </row>
    <row r="6313" spans="4:17">
      <c r="D6313" s="1"/>
      <c r="F6313"/>
      <c r="K6313" s="2"/>
      <c r="L6313" s="2"/>
      <c r="M6313"/>
      <c r="N6313" s="1"/>
      <c r="Q6313"/>
    </row>
    <row r="6314" spans="4:17">
      <c r="D6314" s="1"/>
      <c r="F6314"/>
      <c r="K6314" s="2"/>
      <c r="L6314" s="2"/>
      <c r="M6314"/>
      <c r="N6314" s="1"/>
      <c r="Q6314"/>
    </row>
    <row r="6315" spans="4:17">
      <c r="D6315" s="1"/>
      <c r="F6315"/>
      <c r="K6315" s="2"/>
      <c r="L6315" s="2"/>
      <c r="M6315"/>
      <c r="N6315" s="1"/>
      <c r="Q6315"/>
    </row>
    <row r="6316" spans="4:17">
      <c r="D6316" s="1"/>
      <c r="F6316"/>
      <c r="K6316" s="2"/>
      <c r="L6316" s="2"/>
      <c r="M6316"/>
      <c r="N6316" s="1"/>
      <c r="Q6316"/>
    </row>
    <row r="6317" spans="4:17">
      <c r="D6317" s="1"/>
      <c r="F6317"/>
      <c r="K6317" s="2"/>
      <c r="L6317" s="2"/>
      <c r="M6317"/>
      <c r="N6317" s="1"/>
      <c r="Q6317"/>
    </row>
    <row r="6318" spans="4:17">
      <c r="D6318" s="1"/>
      <c r="F6318"/>
      <c r="K6318" s="2"/>
      <c r="L6318" s="2"/>
      <c r="M6318"/>
      <c r="N6318" s="1"/>
      <c r="Q6318"/>
    </row>
    <row r="6319" spans="4:17">
      <c r="D6319" s="1"/>
      <c r="F6319"/>
      <c r="K6319" s="2"/>
      <c r="L6319" s="2"/>
      <c r="M6319"/>
      <c r="N6319" s="1"/>
      <c r="Q6319"/>
    </row>
    <row r="6320" spans="4:17">
      <c r="D6320" s="1"/>
      <c r="F6320"/>
      <c r="K6320" s="2"/>
      <c r="L6320" s="2"/>
      <c r="M6320"/>
      <c r="N6320" s="1"/>
      <c r="Q6320"/>
    </row>
    <row r="6321" spans="4:17">
      <c r="D6321" s="1"/>
      <c r="F6321"/>
      <c r="K6321" s="2"/>
      <c r="L6321" s="2"/>
      <c r="M6321"/>
      <c r="N6321" s="1"/>
      <c r="Q6321"/>
    </row>
    <row r="6322" spans="4:17">
      <c r="D6322" s="1"/>
      <c r="F6322"/>
      <c r="K6322" s="2"/>
      <c r="L6322" s="2"/>
      <c r="M6322"/>
      <c r="N6322" s="1"/>
      <c r="Q6322"/>
    </row>
    <row r="6323" spans="4:17">
      <c r="D6323" s="1"/>
      <c r="F6323"/>
      <c r="K6323" s="2"/>
      <c r="L6323" s="2"/>
      <c r="M6323"/>
      <c r="N6323" s="1"/>
      <c r="Q6323"/>
    </row>
    <row r="6324" spans="4:17">
      <c r="D6324" s="1"/>
      <c r="F6324"/>
      <c r="K6324" s="2"/>
      <c r="L6324" s="2"/>
      <c r="M6324"/>
      <c r="N6324" s="1"/>
      <c r="Q6324"/>
    </row>
    <row r="6325" spans="4:17">
      <c r="D6325" s="1"/>
      <c r="F6325"/>
      <c r="K6325" s="2"/>
      <c r="L6325" s="2"/>
      <c r="M6325"/>
      <c r="N6325" s="1"/>
      <c r="Q6325"/>
    </row>
    <row r="6326" spans="4:17">
      <c r="D6326" s="1"/>
      <c r="F6326"/>
      <c r="K6326" s="2"/>
      <c r="L6326" s="2"/>
      <c r="M6326"/>
      <c r="N6326" s="1"/>
      <c r="Q6326"/>
    </row>
    <row r="6327" spans="4:17">
      <c r="D6327" s="1"/>
      <c r="F6327"/>
      <c r="K6327" s="2"/>
      <c r="L6327" s="2"/>
      <c r="M6327"/>
      <c r="N6327" s="1"/>
      <c r="Q6327"/>
    </row>
    <row r="6328" spans="4:17">
      <c r="D6328" s="1"/>
      <c r="F6328"/>
      <c r="K6328" s="2"/>
      <c r="L6328" s="2"/>
      <c r="M6328"/>
      <c r="N6328" s="1"/>
      <c r="Q6328"/>
    </row>
    <row r="6329" spans="4:17">
      <c r="D6329" s="1"/>
      <c r="F6329"/>
      <c r="K6329" s="2"/>
      <c r="L6329" s="2"/>
      <c r="M6329"/>
      <c r="N6329" s="1"/>
      <c r="Q6329"/>
    </row>
    <row r="6330" spans="4:17">
      <c r="D6330" s="1"/>
      <c r="F6330"/>
      <c r="K6330" s="2"/>
      <c r="L6330" s="2"/>
      <c r="M6330"/>
      <c r="N6330" s="1"/>
      <c r="Q6330"/>
    </row>
    <row r="6331" spans="4:17">
      <c r="D6331" s="1"/>
      <c r="F6331"/>
      <c r="K6331" s="2"/>
      <c r="L6331" s="2"/>
      <c r="M6331"/>
      <c r="N6331" s="1"/>
      <c r="Q6331"/>
    </row>
    <row r="6332" spans="4:17">
      <c r="D6332" s="1"/>
      <c r="F6332"/>
      <c r="K6332" s="2"/>
      <c r="L6332" s="2"/>
      <c r="M6332"/>
      <c r="N6332" s="1"/>
      <c r="Q6332"/>
    </row>
    <row r="6333" spans="4:17">
      <c r="D6333" s="1"/>
      <c r="F6333"/>
      <c r="K6333" s="2"/>
      <c r="L6333" s="2"/>
      <c r="M6333"/>
      <c r="N6333" s="1"/>
      <c r="Q6333"/>
    </row>
    <row r="6334" spans="4:17">
      <c r="D6334" s="1"/>
      <c r="F6334"/>
      <c r="K6334" s="2"/>
      <c r="L6334" s="2"/>
      <c r="M6334"/>
      <c r="N6334" s="1"/>
      <c r="Q6334"/>
    </row>
    <row r="6335" spans="4:17">
      <c r="D6335" s="1"/>
      <c r="F6335"/>
      <c r="K6335" s="2"/>
      <c r="L6335" s="2"/>
      <c r="M6335"/>
      <c r="N6335" s="1"/>
      <c r="Q6335"/>
    </row>
    <row r="6336" spans="4:17">
      <c r="D6336" s="1"/>
      <c r="F6336"/>
      <c r="K6336" s="2"/>
      <c r="L6336" s="2"/>
      <c r="M6336"/>
      <c r="N6336" s="1"/>
      <c r="Q6336"/>
    </row>
    <row r="6337" spans="4:17">
      <c r="D6337" s="1"/>
      <c r="F6337"/>
      <c r="K6337" s="2"/>
      <c r="L6337" s="2"/>
      <c r="M6337"/>
      <c r="N6337" s="1"/>
      <c r="Q6337"/>
    </row>
    <row r="6338" spans="4:17">
      <c r="D6338" s="1"/>
      <c r="F6338"/>
      <c r="K6338" s="2"/>
      <c r="L6338" s="2"/>
      <c r="M6338"/>
      <c r="N6338" s="1"/>
      <c r="Q6338"/>
    </row>
    <row r="6339" spans="4:17">
      <c r="D6339" s="1"/>
      <c r="F6339"/>
      <c r="K6339" s="2"/>
      <c r="L6339" s="2"/>
      <c r="M6339"/>
      <c r="N6339" s="1"/>
      <c r="Q6339"/>
    </row>
    <row r="6340" spans="4:17">
      <c r="D6340" s="1"/>
      <c r="F6340"/>
      <c r="K6340" s="2"/>
      <c r="L6340" s="2"/>
      <c r="M6340"/>
      <c r="N6340" s="1"/>
      <c r="Q6340"/>
    </row>
    <row r="6341" spans="4:17">
      <c r="D6341" s="1"/>
      <c r="F6341"/>
      <c r="K6341" s="2"/>
      <c r="L6341" s="2"/>
      <c r="M6341"/>
      <c r="N6341" s="1"/>
      <c r="Q6341"/>
    </row>
    <row r="6342" spans="4:17">
      <c r="D6342" s="1"/>
      <c r="F6342"/>
      <c r="K6342" s="2"/>
      <c r="L6342" s="2"/>
      <c r="M6342"/>
      <c r="N6342" s="1"/>
      <c r="Q6342"/>
    </row>
    <row r="6343" spans="4:17">
      <c r="D6343" s="1"/>
      <c r="F6343"/>
      <c r="K6343" s="2"/>
      <c r="L6343" s="2"/>
      <c r="M6343"/>
      <c r="N6343" s="1"/>
      <c r="Q6343"/>
    </row>
    <row r="6344" spans="4:17">
      <c r="D6344" s="1"/>
      <c r="F6344"/>
      <c r="K6344" s="2"/>
      <c r="L6344" s="2"/>
      <c r="M6344"/>
      <c r="N6344" s="1"/>
      <c r="Q6344"/>
    </row>
    <row r="6345" spans="4:17">
      <c r="D6345" s="1"/>
      <c r="F6345"/>
      <c r="K6345" s="2"/>
      <c r="L6345" s="2"/>
      <c r="M6345"/>
      <c r="N6345" s="1"/>
      <c r="Q6345"/>
    </row>
    <row r="6346" spans="4:17">
      <c r="D6346" s="1"/>
      <c r="F6346"/>
      <c r="K6346" s="2"/>
      <c r="L6346" s="2"/>
      <c r="M6346"/>
      <c r="N6346" s="1"/>
      <c r="Q6346"/>
    </row>
    <row r="6347" spans="4:17">
      <c r="D6347" s="1"/>
      <c r="F6347"/>
      <c r="K6347" s="2"/>
      <c r="L6347" s="2"/>
      <c r="M6347"/>
      <c r="N6347" s="1"/>
      <c r="Q6347"/>
    </row>
    <row r="6348" spans="4:17">
      <c r="D6348" s="1"/>
      <c r="F6348"/>
      <c r="K6348" s="2"/>
      <c r="L6348" s="2"/>
      <c r="M6348"/>
      <c r="N6348" s="1"/>
      <c r="Q6348"/>
    </row>
    <row r="6349" spans="4:17">
      <c r="D6349" s="1"/>
      <c r="F6349"/>
      <c r="K6349" s="2"/>
      <c r="L6349" s="2"/>
      <c r="M6349"/>
      <c r="N6349" s="1"/>
      <c r="Q6349"/>
    </row>
    <row r="6350" spans="4:17">
      <c r="D6350" s="1"/>
      <c r="F6350"/>
      <c r="K6350" s="2"/>
      <c r="L6350" s="2"/>
      <c r="M6350"/>
      <c r="N6350" s="1"/>
      <c r="Q6350"/>
    </row>
    <row r="6351" spans="4:17">
      <c r="D6351" s="1"/>
      <c r="F6351"/>
      <c r="K6351" s="2"/>
      <c r="L6351" s="2"/>
      <c r="M6351"/>
      <c r="N6351" s="1"/>
      <c r="Q6351"/>
    </row>
    <row r="6352" spans="4:17">
      <c r="D6352" s="1"/>
      <c r="F6352"/>
      <c r="K6352" s="2"/>
      <c r="L6352" s="2"/>
      <c r="M6352"/>
      <c r="N6352" s="1"/>
      <c r="Q6352"/>
    </row>
    <row r="6353" spans="4:17">
      <c r="D6353" s="1"/>
      <c r="F6353"/>
      <c r="K6353" s="2"/>
      <c r="L6353" s="2"/>
      <c r="M6353"/>
      <c r="N6353" s="1"/>
      <c r="Q6353"/>
    </row>
    <row r="6354" spans="4:17">
      <c r="D6354" s="1"/>
      <c r="F6354"/>
      <c r="K6354" s="2"/>
      <c r="L6354" s="2"/>
      <c r="M6354"/>
      <c r="N6354" s="1"/>
      <c r="Q6354"/>
    </row>
    <row r="6355" spans="4:17">
      <c r="D6355" s="1"/>
      <c r="F6355"/>
      <c r="K6355" s="2"/>
      <c r="L6355" s="2"/>
      <c r="M6355"/>
      <c r="N6355" s="1"/>
      <c r="Q6355"/>
    </row>
    <row r="6356" spans="4:17">
      <c r="D6356" s="1"/>
      <c r="F6356"/>
      <c r="K6356" s="2"/>
      <c r="L6356" s="2"/>
      <c r="M6356"/>
      <c r="N6356" s="1"/>
      <c r="Q6356"/>
    </row>
    <row r="6357" spans="4:17">
      <c r="D6357" s="1"/>
      <c r="F6357"/>
      <c r="K6357" s="2"/>
      <c r="L6357" s="2"/>
      <c r="M6357"/>
      <c r="N6357" s="1"/>
      <c r="Q6357"/>
    </row>
    <row r="6358" spans="4:17">
      <c r="D6358" s="1"/>
      <c r="F6358"/>
      <c r="K6358" s="2"/>
      <c r="L6358" s="2"/>
      <c r="M6358"/>
      <c r="N6358" s="1"/>
      <c r="Q6358"/>
    </row>
    <row r="6359" spans="4:17">
      <c r="D6359" s="1"/>
      <c r="F6359"/>
      <c r="K6359" s="2"/>
      <c r="L6359" s="2"/>
      <c r="M6359"/>
      <c r="N6359" s="1"/>
      <c r="Q6359"/>
    </row>
    <row r="6360" spans="4:17">
      <c r="D6360" s="1"/>
      <c r="F6360"/>
      <c r="K6360" s="2"/>
      <c r="L6360" s="2"/>
      <c r="M6360"/>
      <c r="N6360" s="1"/>
      <c r="Q6360"/>
    </row>
    <row r="6361" spans="4:17">
      <c r="D6361" s="1"/>
      <c r="F6361"/>
      <c r="K6361" s="2"/>
      <c r="L6361" s="2"/>
      <c r="M6361"/>
      <c r="N6361" s="1"/>
      <c r="Q6361"/>
    </row>
    <row r="6362" spans="4:17">
      <c r="D6362" s="1"/>
      <c r="F6362"/>
      <c r="K6362" s="2"/>
      <c r="L6362" s="2"/>
      <c r="M6362"/>
      <c r="N6362" s="1"/>
      <c r="Q6362"/>
    </row>
    <row r="6363" spans="4:17">
      <c r="D6363" s="1"/>
      <c r="F6363"/>
      <c r="K6363" s="2"/>
      <c r="L6363" s="2"/>
      <c r="M6363"/>
      <c r="N6363" s="1"/>
      <c r="Q6363"/>
    </row>
    <row r="6364" spans="4:17">
      <c r="D6364" s="1"/>
      <c r="F6364"/>
      <c r="K6364" s="2"/>
      <c r="L6364" s="2"/>
      <c r="M6364"/>
      <c r="N6364" s="1"/>
      <c r="Q6364"/>
    </row>
    <row r="6365" spans="4:17">
      <c r="D6365" s="1"/>
      <c r="F6365"/>
      <c r="K6365" s="2"/>
      <c r="L6365" s="2"/>
      <c r="M6365"/>
      <c r="N6365" s="1"/>
      <c r="Q6365"/>
    </row>
    <row r="6366" spans="4:17">
      <c r="D6366" s="1"/>
      <c r="F6366"/>
      <c r="K6366" s="2"/>
      <c r="L6366" s="2"/>
      <c r="M6366"/>
      <c r="N6366" s="1"/>
      <c r="Q6366"/>
    </row>
    <row r="6367" spans="4:17">
      <c r="D6367" s="1"/>
      <c r="F6367"/>
      <c r="K6367" s="2"/>
      <c r="L6367" s="2"/>
      <c r="M6367"/>
      <c r="N6367" s="1"/>
      <c r="Q6367"/>
    </row>
    <row r="6368" spans="4:17">
      <c r="D6368" s="1"/>
      <c r="F6368"/>
      <c r="K6368" s="2"/>
      <c r="L6368" s="2"/>
      <c r="M6368"/>
      <c r="N6368" s="1"/>
      <c r="Q6368"/>
    </row>
    <row r="6369" spans="4:17">
      <c r="D6369" s="1"/>
      <c r="F6369"/>
      <c r="K6369" s="2"/>
      <c r="L6369" s="2"/>
      <c r="M6369"/>
      <c r="N6369" s="1"/>
      <c r="Q6369"/>
    </row>
    <row r="6370" spans="4:17">
      <c r="D6370" s="1"/>
      <c r="F6370"/>
      <c r="K6370" s="2"/>
      <c r="L6370" s="2"/>
      <c r="M6370"/>
      <c r="N6370" s="1"/>
      <c r="Q6370"/>
    </row>
    <row r="6371" spans="4:17">
      <c r="D6371" s="1"/>
      <c r="F6371"/>
      <c r="K6371" s="2"/>
      <c r="L6371" s="2"/>
      <c r="M6371"/>
      <c r="N6371" s="1"/>
      <c r="Q6371"/>
    </row>
    <row r="6372" spans="4:17">
      <c r="D6372" s="1"/>
      <c r="F6372"/>
      <c r="K6372" s="2"/>
      <c r="L6372" s="2"/>
      <c r="M6372"/>
      <c r="N6372" s="1"/>
      <c r="Q6372"/>
    </row>
    <row r="6373" spans="4:17">
      <c r="D6373" s="1"/>
      <c r="F6373"/>
      <c r="K6373" s="2"/>
      <c r="L6373" s="2"/>
      <c r="M6373"/>
      <c r="N6373" s="1"/>
      <c r="Q6373"/>
    </row>
    <row r="6374" spans="4:17">
      <c r="D6374" s="1"/>
      <c r="F6374"/>
      <c r="K6374" s="2"/>
      <c r="L6374" s="2"/>
      <c r="M6374"/>
      <c r="N6374" s="1"/>
      <c r="Q6374"/>
    </row>
    <row r="6375" spans="4:17">
      <c r="D6375" s="1"/>
      <c r="F6375"/>
      <c r="K6375" s="2"/>
      <c r="L6375" s="2"/>
      <c r="M6375"/>
      <c r="N6375" s="1"/>
      <c r="Q6375"/>
    </row>
    <row r="6376" spans="4:17">
      <c r="D6376" s="1"/>
      <c r="F6376"/>
      <c r="K6376" s="2"/>
      <c r="L6376" s="2"/>
      <c r="M6376"/>
      <c r="N6376" s="1"/>
      <c r="Q6376"/>
    </row>
    <row r="6377" spans="4:17">
      <c r="D6377" s="1"/>
      <c r="F6377"/>
      <c r="K6377" s="2"/>
      <c r="L6377" s="2"/>
      <c r="M6377"/>
      <c r="N6377" s="1"/>
      <c r="Q6377"/>
    </row>
    <row r="6378" spans="4:17">
      <c r="D6378" s="1"/>
      <c r="F6378"/>
      <c r="K6378" s="2"/>
      <c r="L6378" s="2"/>
      <c r="M6378"/>
      <c r="N6378" s="1"/>
      <c r="Q6378"/>
    </row>
    <row r="6379" spans="4:17">
      <c r="D6379" s="1"/>
      <c r="F6379"/>
      <c r="K6379" s="2"/>
      <c r="L6379" s="2"/>
      <c r="M6379"/>
      <c r="N6379" s="1"/>
      <c r="Q6379"/>
    </row>
    <row r="6380" spans="4:17">
      <c r="D6380" s="1"/>
      <c r="F6380"/>
      <c r="K6380" s="2"/>
      <c r="L6380" s="2"/>
      <c r="M6380"/>
      <c r="N6380" s="1"/>
      <c r="Q6380"/>
    </row>
    <row r="6381" spans="4:17">
      <c r="D6381" s="1"/>
      <c r="F6381"/>
      <c r="K6381" s="2"/>
      <c r="L6381" s="2"/>
      <c r="M6381"/>
      <c r="N6381" s="1"/>
      <c r="Q6381"/>
    </row>
    <row r="6382" spans="4:17">
      <c r="D6382" s="1"/>
      <c r="F6382"/>
      <c r="K6382" s="2"/>
      <c r="L6382" s="2"/>
      <c r="M6382"/>
      <c r="N6382" s="1"/>
      <c r="Q6382"/>
    </row>
    <row r="6383" spans="4:17">
      <c r="D6383" s="1"/>
      <c r="F6383"/>
      <c r="K6383" s="2"/>
      <c r="L6383" s="2"/>
      <c r="M6383"/>
      <c r="N6383" s="1"/>
      <c r="Q6383"/>
    </row>
    <row r="6384" spans="4:17">
      <c r="D6384" s="1"/>
      <c r="F6384"/>
      <c r="K6384" s="2"/>
      <c r="L6384" s="2"/>
      <c r="M6384"/>
      <c r="N6384" s="1"/>
      <c r="Q6384"/>
    </row>
    <row r="6385" spans="4:17">
      <c r="D6385" s="1"/>
      <c r="F6385"/>
      <c r="K6385" s="2"/>
      <c r="L6385" s="2"/>
      <c r="M6385"/>
      <c r="N6385" s="1"/>
      <c r="Q6385"/>
    </row>
    <row r="6386" spans="4:17">
      <c r="D6386" s="1"/>
      <c r="F6386"/>
      <c r="K6386" s="2"/>
      <c r="L6386" s="2"/>
      <c r="M6386"/>
      <c r="N6386" s="1"/>
      <c r="Q6386"/>
    </row>
    <row r="6387" spans="4:17">
      <c r="D6387" s="1"/>
      <c r="F6387"/>
      <c r="K6387" s="2"/>
      <c r="L6387" s="2"/>
      <c r="M6387"/>
      <c r="N6387" s="1"/>
      <c r="Q6387"/>
    </row>
    <row r="6388" spans="4:17">
      <c r="D6388" s="1"/>
      <c r="F6388"/>
      <c r="K6388" s="2"/>
      <c r="L6388" s="2"/>
      <c r="M6388"/>
      <c r="N6388" s="1"/>
      <c r="Q6388"/>
    </row>
    <row r="6389" spans="4:17">
      <c r="D6389" s="1"/>
      <c r="F6389"/>
      <c r="K6389" s="2"/>
      <c r="L6389" s="2"/>
      <c r="M6389"/>
      <c r="N6389" s="1"/>
      <c r="Q6389"/>
    </row>
    <row r="6390" spans="4:17">
      <c r="D6390" s="1"/>
      <c r="F6390"/>
      <c r="K6390" s="2"/>
      <c r="L6390" s="2"/>
      <c r="M6390"/>
      <c r="N6390" s="1"/>
      <c r="Q6390"/>
    </row>
    <row r="6391" spans="4:17">
      <c r="D6391" s="1"/>
      <c r="F6391"/>
      <c r="K6391" s="2"/>
      <c r="L6391" s="2"/>
      <c r="M6391"/>
      <c r="N6391" s="1"/>
      <c r="Q6391"/>
    </row>
    <row r="6392" spans="4:17">
      <c r="D6392" s="1"/>
      <c r="F6392"/>
      <c r="K6392" s="2"/>
      <c r="L6392" s="2"/>
      <c r="M6392"/>
      <c r="N6392" s="1"/>
      <c r="Q6392"/>
    </row>
    <row r="6393" spans="4:17">
      <c r="D6393" s="1"/>
      <c r="F6393"/>
      <c r="K6393" s="2"/>
      <c r="L6393" s="2"/>
      <c r="M6393"/>
      <c r="N6393" s="1"/>
      <c r="Q6393"/>
    </row>
    <row r="6394" spans="4:17">
      <c r="D6394" s="1"/>
      <c r="F6394"/>
      <c r="K6394" s="2"/>
      <c r="L6394" s="2"/>
      <c r="M6394"/>
      <c r="N6394" s="1"/>
      <c r="Q6394"/>
    </row>
    <row r="6395" spans="4:17">
      <c r="D6395" s="1"/>
      <c r="F6395"/>
      <c r="K6395" s="2"/>
      <c r="L6395" s="2"/>
      <c r="M6395"/>
      <c r="N6395" s="1"/>
      <c r="Q6395"/>
    </row>
    <row r="6396" spans="4:17">
      <c r="D6396" s="1"/>
      <c r="F6396"/>
      <c r="K6396" s="2"/>
      <c r="L6396" s="2"/>
      <c r="M6396"/>
      <c r="N6396" s="1"/>
      <c r="Q6396"/>
    </row>
    <row r="6397" spans="4:17">
      <c r="D6397" s="1"/>
      <c r="F6397"/>
      <c r="K6397" s="2"/>
      <c r="L6397" s="2"/>
      <c r="M6397"/>
      <c r="N6397" s="1"/>
      <c r="Q6397"/>
    </row>
    <row r="6398" spans="4:17">
      <c r="D6398" s="1"/>
      <c r="F6398"/>
      <c r="K6398" s="2"/>
      <c r="L6398" s="2"/>
      <c r="M6398"/>
      <c r="N6398" s="1"/>
      <c r="Q6398"/>
    </row>
    <row r="6399" spans="4:17">
      <c r="D6399" s="1"/>
      <c r="F6399"/>
      <c r="K6399" s="2"/>
      <c r="L6399" s="2"/>
      <c r="M6399"/>
      <c r="N6399" s="1"/>
      <c r="Q6399"/>
    </row>
    <row r="6400" spans="4:17">
      <c r="D6400" s="1"/>
      <c r="F6400"/>
      <c r="K6400" s="2"/>
      <c r="L6400" s="2"/>
      <c r="M6400"/>
      <c r="N6400" s="1"/>
      <c r="Q6400"/>
    </row>
    <row r="6401" spans="4:17">
      <c r="D6401" s="1"/>
      <c r="F6401"/>
      <c r="K6401" s="2"/>
      <c r="L6401" s="2"/>
      <c r="M6401"/>
      <c r="N6401" s="1"/>
      <c r="Q6401"/>
    </row>
    <row r="6402" spans="4:17">
      <c r="D6402" s="1"/>
      <c r="F6402"/>
      <c r="K6402" s="2"/>
      <c r="L6402" s="2"/>
      <c r="M6402"/>
      <c r="N6402" s="1"/>
      <c r="Q6402"/>
    </row>
    <row r="6403" spans="4:17">
      <c r="D6403" s="1"/>
      <c r="F6403"/>
      <c r="K6403" s="2"/>
      <c r="L6403" s="2"/>
      <c r="M6403"/>
      <c r="N6403" s="1"/>
      <c r="Q6403"/>
    </row>
    <row r="6404" spans="4:17">
      <c r="D6404" s="1"/>
      <c r="F6404"/>
      <c r="K6404" s="2"/>
      <c r="L6404" s="2"/>
      <c r="M6404"/>
      <c r="N6404" s="1"/>
      <c r="Q6404"/>
    </row>
    <row r="6405" spans="4:17">
      <c r="D6405" s="1"/>
      <c r="F6405"/>
      <c r="K6405" s="2"/>
      <c r="L6405" s="2"/>
      <c r="M6405"/>
      <c r="N6405" s="1"/>
      <c r="Q6405"/>
    </row>
    <row r="6406" spans="4:17">
      <c r="D6406" s="1"/>
      <c r="F6406"/>
      <c r="K6406" s="2"/>
      <c r="L6406" s="2"/>
      <c r="M6406"/>
      <c r="N6406" s="1"/>
      <c r="Q6406"/>
    </row>
    <row r="6407" spans="4:17">
      <c r="D6407" s="1"/>
      <c r="F6407"/>
      <c r="K6407" s="2"/>
      <c r="L6407" s="2"/>
      <c r="M6407"/>
      <c r="N6407" s="1"/>
      <c r="Q6407"/>
    </row>
    <row r="6408" spans="4:17">
      <c r="D6408" s="1"/>
      <c r="F6408"/>
      <c r="K6408" s="2"/>
      <c r="L6408" s="2"/>
      <c r="M6408"/>
      <c r="N6408" s="1"/>
      <c r="Q6408"/>
    </row>
    <row r="6409" spans="4:17">
      <c r="D6409" s="1"/>
      <c r="F6409"/>
      <c r="K6409" s="2"/>
      <c r="L6409" s="2"/>
      <c r="M6409"/>
      <c r="N6409" s="1"/>
      <c r="Q6409"/>
    </row>
    <row r="6410" spans="4:17">
      <c r="D6410" s="1"/>
      <c r="F6410"/>
      <c r="K6410" s="2"/>
      <c r="L6410" s="2"/>
      <c r="M6410"/>
      <c r="N6410" s="1"/>
      <c r="Q6410"/>
    </row>
    <row r="6411" spans="4:17">
      <c r="D6411" s="1"/>
      <c r="F6411"/>
      <c r="K6411" s="2"/>
      <c r="L6411" s="2"/>
      <c r="M6411"/>
      <c r="N6411" s="1"/>
      <c r="Q6411"/>
    </row>
    <row r="6412" spans="4:17">
      <c r="D6412" s="1"/>
      <c r="F6412"/>
      <c r="K6412" s="2"/>
      <c r="L6412" s="2"/>
      <c r="M6412"/>
      <c r="N6412" s="1"/>
      <c r="Q6412"/>
    </row>
    <row r="6413" spans="4:17">
      <c r="D6413" s="1"/>
      <c r="F6413"/>
      <c r="K6413" s="2"/>
      <c r="L6413" s="2"/>
      <c r="M6413"/>
      <c r="N6413" s="1"/>
      <c r="Q6413"/>
    </row>
    <row r="6414" spans="4:17">
      <c r="D6414" s="1"/>
      <c r="F6414"/>
      <c r="K6414" s="2"/>
      <c r="L6414" s="2"/>
      <c r="M6414"/>
      <c r="N6414" s="1"/>
      <c r="Q6414"/>
    </row>
    <row r="6415" spans="4:17">
      <c r="D6415" s="1"/>
      <c r="F6415"/>
      <c r="K6415" s="2"/>
      <c r="L6415" s="2"/>
      <c r="M6415"/>
      <c r="N6415" s="1"/>
      <c r="Q6415"/>
    </row>
    <row r="6416" spans="4:17">
      <c r="D6416" s="1"/>
      <c r="F6416"/>
      <c r="K6416" s="2"/>
      <c r="L6416" s="2"/>
      <c r="M6416"/>
      <c r="N6416" s="1"/>
      <c r="Q6416"/>
    </row>
    <row r="6417" spans="4:17">
      <c r="D6417" s="1"/>
      <c r="F6417"/>
      <c r="K6417" s="2"/>
      <c r="L6417" s="2"/>
      <c r="M6417"/>
      <c r="N6417" s="1"/>
      <c r="Q6417"/>
    </row>
    <row r="6418" spans="4:17">
      <c r="D6418" s="1"/>
      <c r="F6418"/>
      <c r="K6418" s="2"/>
      <c r="L6418" s="2"/>
      <c r="M6418"/>
      <c r="N6418" s="1"/>
      <c r="Q6418"/>
    </row>
    <row r="6419" spans="4:17">
      <c r="D6419" s="1"/>
      <c r="F6419"/>
      <c r="K6419" s="2"/>
      <c r="L6419" s="2"/>
      <c r="M6419"/>
      <c r="N6419" s="1"/>
      <c r="Q6419"/>
    </row>
    <row r="6420" spans="4:17">
      <c r="D6420" s="1"/>
      <c r="F6420"/>
      <c r="K6420" s="2"/>
      <c r="L6420" s="2"/>
      <c r="M6420"/>
      <c r="N6420" s="1"/>
      <c r="Q6420"/>
    </row>
    <row r="6421" spans="4:17">
      <c r="D6421" s="1"/>
      <c r="F6421"/>
      <c r="K6421" s="2"/>
      <c r="L6421" s="2"/>
      <c r="M6421"/>
      <c r="N6421" s="1"/>
      <c r="Q6421"/>
    </row>
    <row r="6422" spans="4:17">
      <c r="D6422" s="1"/>
      <c r="F6422"/>
      <c r="K6422" s="2"/>
      <c r="L6422" s="2"/>
      <c r="M6422"/>
      <c r="N6422" s="1"/>
      <c r="Q6422"/>
    </row>
    <row r="6423" spans="4:17">
      <c r="D6423" s="1"/>
      <c r="F6423"/>
      <c r="K6423" s="2"/>
      <c r="L6423" s="2"/>
      <c r="M6423"/>
      <c r="N6423" s="1"/>
      <c r="Q6423"/>
    </row>
    <row r="6424" spans="4:17">
      <c r="D6424" s="1"/>
      <c r="F6424"/>
      <c r="K6424" s="2"/>
      <c r="L6424" s="2"/>
      <c r="M6424"/>
      <c r="N6424" s="1"/>
      <c r="Q6424"/>
    </row>
    <row r="6425" spans="4:17">
      <c r="D6425" s="1"/>
      <c r="F6425"/>
      <c r="K6425" s="2"/>
      <c r="L6425" s="2"/>
      <c r="M6425"/>
      <c r="N6425" s="1"/>
      <c r="Q6425"/>
    </row>
    <row r="6426" spans="4:17">
      <c r="D6426" s="1"/>
      <c r="F6426"/>
      <c r="K6426" s="2"/>
      <c r="L6426" s="2"/>
      <c r="M6426"/>
      <c r="N6426" s="1"/>
      <c r="Q6426"/>
    </row>
    <row r="6427" spans="4:17">
      <c r="D6427" s="1"/>
      <c r="F6427"/>
      <c r="K6427" s="2"/>
      <c r="L6427" s="2"/>
      <c r="M6427"/>
      <c r="N6427" s="1"/>
      <c r="Q6427"/>
    </row>
    <row r="6428" spans="4:17">
      <c r="D6428" s="1"/>
      <c r="F6428"/>
      <c r="K6428" s="2"/>
      <c r="L6428" s="2"/>
      <c r="M6428"/>
      <c r="N6428" s="1"/>
      <c r="Q6428"/>
    </row>
    <row r="6429" spans="4:17">
      <c r="D6429" s="1"/>
      <c r="F6429"/>
      <c r="K6429" s="2"/>
      <c r="L6429" s="2"/>
      <c r="M6429"/>
      <c r="N6429" s="1"/>
      <c r="Q6429"/>
    </row>
    <row r="6430" spans="4:17">
      <c r="D6430" s="1"/>
      <c r="F6430"/>
      <c r="K6430" s="2"/>
      <c r="L6430" s="2"/>
      <c r="M6430"/>
      <c r="N6430" s="1"/>
      <c r="Q6430"/>
    </row>
    <row r="6431" spans="4:17">
      <c r="D6431" s="1"/>
      <c r="F6431"/>
      <c r="K6431" s="2"/>
      <c r="L6431" s="2"/>
      <c r="M6431"/>
      <c r="N6431" s="1"/>
      <c r="Q6431"/>
    </row>
    <row r="6432" spans="4:17">
      <c r="D6432" s="1"/>
      <c r="F6432"/>
      <c r="K6432" s="2"/>
      <c r="L6432" s="2"/>
      <c r="M6432"/>
      <c r="N6432" s="1"/>
      <c r="Q6432"/>
    </row>
    <row r="6433" spans="4:17">
      <c r="D6433" s="1"/>
      <c r="F6433"/>
      <c r="K6433" s="2"/>
      <c r="L6433" s="2"/>
      <c r="M6433"/>
      <c r="N6433" s="1"/>
      <c r="Q6433"/>
    </row>
    <row r="6434" spans="4:17">
      <c r="D6434" s="1"/>
      <c r="F6434"/>
      <c r="K6434" s="2"/>
      <c r="L6434" s="2"/>
      <c r="M6434"/>
      <c r="N6434" s="1"/>
      <c r="Q6434"/>
    </row>
    <row r="6435" spans="4:17">
      <c r="D6435" s="1"/>
      <c r="F6435"/>
      <c r="K6435" s="2"/>
      <c r="L6435" s="2"/>
      <c r="M6435"/>
      <c r="N6435" s="1"/>
      <c r="Q6435"/>
    </row>
    <row r="6436" spans="4:17">
      <c r="D6436" s="1"/>
      <c r="F6436"/>
      <c r="K6436" s="2"/>
      <c r="L6436" s="2"/>
      <c r="M6436"/>
      <c r="N6436" s="1"/>
      <c r="Q6436"/>
    </row>
    <row r="6437" spans="4:17">
      <c r="D6437" s="1"/>
      <c r="F6437"/>
      <c r="K6437" s="2"/>
      <c r="L6437" s="2"/>
      <c r="M6437"/>
      <c r="N6437" s="1"/>
      <c r="Q6437"/>
    </row>
    <row r="6438" spans="4:17">
      <c r="D6438" s="1"/>
      <c r="F6438"/>
      <c r="K6438" s="2"/>
      <c r="L6438" s="2"/>
      <c r="M6438"/>
      <c r="N6438" s="1"/>
      <c r="Q6438"/>
    </row>
    <row r="6439" spans="4:17">
      <c r="D6439" s="1"/>
      <c r="F6439"/>
      <c r="K6439" s="2"/>
      <c r="L6439" s="2"/>
      <c r="M6439"/>
      <c r="N6439" s="1"/>
      <c r="Q6439"/>
    </row>
    <row r="6440" spans="4:17">
      <c r="D6440" s="1"/>
      <c r="F6440"/>
      <c r="K6440" s="2"/>
      <c r="L6440" s="2"/>
      <c r="M6440"/>
      <c r="N6440" s="1"/>
      <c r="Q6440"/>
    </row>
    <row r="6441" spans="4:17">
      <c r="D6441" s="1"/>
      <c r="F6441"/>
      <c r="K6441" s="2"/>
      <c r="L6441" s="2"/>
      <c r="M6441"/>
      <c r="N6441" s="1"/>
      <c r="Q6441"/>
    </row>
    <row r="6442" spans="4:17">
      <c r="D6442" s="1"/>
      <c r="F6442"/>
      <c r="K6442" s="2"/>
      <c r="L6442" s="2"/>
      <c r="M6442"/>
      <c r="N6442" s="1"/>
      <c r="Q6442"/>
    </row>
    <row r="6443" spans="4:17">
      <c r="D6443" s="1"/>
      <c r="F6443"/>
      <c r="K6443" s="2"/>
      <c r="L6443" s="2"/>
      <c r="M6443"/>
      <c r="N6443" s="1"/>
      <c r="Q6443"/>
    </row>
    <row r="6444" spans="4:17">
      <c r="D6444" s="1"/>
      <c r="F6444"/>
      <c r="K6444" s="2"/>
      <c r="L6444" s="2"/>
      <c r="M6444"/>
      <c r="N6444" s="1"/>
      <c r="Q6444"/>
    </row>
    <row r="6445" spans="4:17">
      <c r="D6445" s="1"/>
      <c r="F6445"/>
      <c r="K6445" s="2"/>
      <c r="L6445" s="2"/>
      <c r="M6445"/>
      <c r="N6445" s="1"/>
      <c r="Q6445"/>
    </row>
    <row r="6446" spans="4:17">
      <c r="D6446" s="1"/>
      <c r="F6446"/>
      <c r="K6446" s="2"/>
      <c r="L6446" s="2"/>
      <c r="M6446"/>
      <c r="N6446" s="1"/>
      <c r="Q6446"/>
    </row>
    <row r="6447" spans="4:17">
      <c r="D6447" s="1"/>
      <c r="F6447"/>
      <c r="K6447" s="2"/>
      <c r="L6447" s="2"/>
      <c r="M6447"/>
      <c r="N6447" s="1"/>
      <c r="Q6447"/>
    </row>
    <row r="6448" spans="4:17">
      <c r="D6448" s="1"/>
      <c r="F6448"/>
      <c r="K6448" s="2"/>
      <c r="L6448" s="2"/>
      <c r="M6448"/>
      <c r="N6448" s="1"/>
      <c r="Q6448"/>
    </row>
    <row r="6449" spans="4:17">
      <c r="D6449" s="1"/>
      <c r="F6449"/>
      <c r="K6449" s="2"/>
      <c r="L6449" s="2"/>
      <c r="M6449"/>
      <c r="N6449" s="1"/>
      <c r="Q6449"/>
    </row>
    <row r="6450" spans="4:17">
      <c r="D6450" s="1"/>
      <c r="F6450"/>
      <c r="K6450" s="2"/>
      <c r="L6450" s="2"/>
      <c r="M6450"/>
      <c r="N6450" s="1"/>
      <c r="Q6450"/>
    </row>
    <row r="6451" spans="4:17">
      <c r="D6451" s="1"/>
      <c r="F6451"/>
      <c r="K6451" s="2"/>
      <c r="L6451" s="2"/>
      <c r="M6451"/>
      <c r="N6451" s="1"/>
      <c r="Q6451"/>
    </row>
    <row r="6452" spans="4:17">
      <c r="D6452" s="1"/>
      <c r="F6452"/>
      <c r="K6452" s="2"/>
      <c r="L6452" s="2"/>
      <c r="M6452"/>
      <c r="N6452" s="1"/>
      <c r="Q6452"/>
    </row>
    <row r="6453" spans="4:17">
      <c r="D6453" s="1"/>
      <c r="F6453"/>
      <c r="K6453" s="2"/>
      <c r="L6453" s="2"/>
      <c r="M6453"/>
      <c r="N6453" s="1"/>
      <c r="Q6453"/>
    </row>
    <row r="6454" spans="4:17">
      <c r="D6454" s="1"/>
      <c r="F6454"/>
      <c r="K6454" s="2"/>
      <c r="L6454" s="2"/>
      <c r="M6454"/>
      <c r="N6454" s="1"/>
      <c r="Q6454"/>
    </row>
    <row r="6455" spans="4:17">
      <c r="D6455" s="1"/>
      <c r="F6455"/>
      <c r="K6455" s="2"/>
      <c r="L6455" s="2"/>
      <c r="M6455"/>
      <c r="N6455" s="1"/>
      <c r="Q6455"/>
    </row>
    <row r="6456" spans="4:17">
      <c r="D6456" s="1"/>
      <c r="F6456"/>
      <c r="K6456" s="2"/>
      <c r="L6456" s="2"/>
      <c r="M6456"/>
      <c r="N6456" s="1"/>
      <c r="Q6456"/>
    </row>
    <row r="6457" spans="4:17">
      <c r="D6457" s="1"/>
      <c r="F6457"/>
      <c r="K6457" s="2"/>
      <c r="L6457" s="2"/>
      <c r="M6457"/>
      <c r="N6457" s="1"/>
      <c r="Q6457"/>
    </row>
    <row r="6458" spans="4:17">
      <c r="D6458" s="1"/>
      <c r="F6458"/>
      <c r="K6458" s="2"/>
      <c r="L6458" s="2"/>
      <c r="M6458"/>
      <c r="N6458" s="1"/>
      <c r="Q6458"/>
    </row>
    <row r="6459" spans="4:17">
      <c r="D6459" s="1"/>
      <c r="F6459"/>
      <c r="K6459" s="2"/>
      <c r="L6459" s="2"/>
      <c r="M6459"/>
      <c r="N6459" s="1"/>
      <c r="Q6459"/>
    </row>
    <row r="6460" spans="4:17">
      <c r="D6460" s="1"/>
      <c r="F6460"/>
      <c r="K6460" s="2"/>
      <c r="L6460" s="2"/>
      <c r="M6460"/>
      <c r="N6460" s="1"/>
      <c r="Q6460"/>
    </row>
    <row r="6461" spans="4:17">
      <c r="D6461" s="1"/>
      <c r="F6461"/>
      <c r="K6461" s="2"/>
      <c r="L6461" s="2"/>
      <c r="M6461"/>
      <c r="N6461" s="1"/>
      <c r="Q6461"/>
    </row>
    <row r="6462" spans="4:17">
      <c r="D6462" s="1"/>
      <c r="F6462"/>
      <c r="K6462" s="2"/>
      <c r="L6462" s="2"/>
      <c r="M6462"/>
      <c r="N6462" s="1"/>
      <c r="Q6462"/>
    </row>
    <row r="6463" spans="4:17">
      <c r="D6463" s="1"/>
      <c r="F6463"/>
      <c r="K6463" s="2"/>
      <c r="L6463" s="2"/>
      <c r="M6463"/>
      <c r="N6463" s="1"/>
      <c r="Q6463"/>
    </row>
    <row r="6464" spans="4:17">
      <c r="D6464" s="1"/>
      <c r="F6464"/>
      <c r="K6464" s="2"/>
      <c r="L6464" s="2"/>
      <c r="M6464"/>
      <c r="N6464" s="1"/>
      <c r="Q6464"/>
    </row>
    <row r="6465" spans="4:17">
      <c r="D6465" s="1"/>
      <c r="F6465"/>
      <c r="K6465" s="2"/>
      <c r="L6465" s="2"/>
      <c r="M6465"/>
      <c r="N6465" s="1"/>
      <c r="Q6465"/>
    </row>
    <row r="6466" spans="4:17">
      <c r="D6466" s="1"/>
      <c r="F6466"/>
      <c r="K6466" s="2"/>
      <c r="L6466" s="2"/>
      <c r="M6466"/>
      <c r="N6466" s="1"/>
      <c r="Q6466"/>
    </row>
    <row r="6467" spans="4:17">
      <c r="D6467" s="1"/>
      <c r="F6467"/>
      <c r="K6467" s="2"/>
      <c r="L6467" s="2"/>
      <c r="M6467"/>
      <c r="N6467" s="1"/>
      <c r="Q6467"/>
    </row>
    <row r="6468" spans="4:17">
      <c r="D6468" s="1"/>
      <c r="F6468"/>
      <c r="K6468" s="2"/>
      <c r="L6468" s="2"/>
      <c r="M6468"/>
      <c r="N6468" s="1"/>
      <c r="Q6468"/>
    </row>
    <row r="6469" spans="4:17">
      <c r="D6469" s="1"/>
      <c r="F6469"/>
      <c r="K6469" s="2"/>
      <c r="L6469" s="2"/>
      <c r="M6469"/>
      <c r="N6469" s="1"/>
      <c r="Q6469"/>
    </row>
    <row r="6470" spans="4:17">
      <c r="D6470" s="1"/>
      <c r="F6470"/>
      <c r="K6470" s="2"/>
      <c r="L6470" s="2"/>
      <c r="M6470"/>
      <c r="N6470" s="1"/>
      <c r="Q6470"/>
    </row>
    <row r="6471" spans="4:17">
      <c r="D6471" s="1"/>
      <c r="F6471"/>
      <c r="K6471" s="2"/>
      <c r="L6471" s="2"/>
      <c r="M6471"/>
      <c r="N6471" s="1"/>
      <c r="Q6471"/>
    </row>
    <row r="6472" spans="4:17">
      <c r="D6472" s="1"/>
      <c r="F6472"/>
      <c r="K6472" s="2"/>
      <c r="L6472" s="2"/>
      <c r="M6472"/>
      <c r="N6472" s="1"/>
      <c r="Q6472"/>
    </row>
    <row r="6473" spans="4:17">
      <c r="D6473" s="1"/>
      <c r="F6473"/>
      <c r="K6473" s="2"/>
      <c r="L6473" s="2"/>
      <c r="M6473"/>
      <c r="N6473" s="1"/>
      <c r="Q6473"/>
    </row>
    <row r="6474" spans="4:17">
      <c r="D6474" s="1"/>
      <c r="F6474"/>
      <c r="K6474" s="2"/>
      <c r="L6474" s="2"/>
      <c r="M6474"/>
      <c r="N6474" s="1"/>
      <c r="Q6474"/>
    </row>
    <row r="6475" spans="4:17">
      <c r="D6475" s="1"/>
      <c r="F6475"/>
      <c r="K6475" s="2"/>
      <c r="L6475" s="2"/>
      <c r="M6475"/>
      <c r="N6475" s="1"/>
      <c r="Q6475"/>
    </row>
    <row r="6476" spans="4:17">
      <c r="D6476" s="1"/>
      <c r="F6476"/>
      <c r="K6476" s="2"/>
      <c r="L6476" s="2"/>
      <c r="M6476"/>
      <c r="N6476" s="1"/>
      <c r="Q6476"/>
    </row>
    <row r="6477" spans="4:17">
      <c r="D6477" s="1"/>
      <c r="F6477"/>
      <c r="K6477" s="2"/>
      <c r="L6477" s="2"/>
      <c r="M6477"/>
      <c r="N6477" s="1"/>
      <c r="Q6477"/>
    </row>
    <row r="6478" spans="4:17">
      <c r="D6478" s="1"/>
      <c r="F6478"/>
      <c r="K6478" s="2"/>
      <c r="L6478" s="2"/>
      <c r="M6478"/>
      <c r="N6478" s="1"/>
      <c r="Q6478"/>
    </row>
    <row r="6479" spans="4:17">
      <c r="D6479" s="1"/>
      <c r="F6479"/>
      <c r="K6479" s="2"/>
      <c r="L6479" s="2"/>
      <c r="M6479"/>
      <c r="N6479" s="1"/>
      <c r="Q6479"/>
    </row>
    <row r="6480" spans="4:17">
      <c r="D6480" s="1"/>
      <c r="F6480"/>
      <c r="K6480" s="2"/>
      <c r="L6480" s="2"/>
      <c r="M6480"/>
      <c r="N6480" s="1"/>
      <c r="Q6480"/>
    </row>
    <row r="6481" spans="4:17">
      <c r="D6481" s="1"/>
      <c r="F6481"/>
      <c r="K6481" s="2"/>
      <c r="L6481" s="2"/>
      <c r="M6481"/>
      <c r="N6481" s="1"/>
      <c r="Q6481"/>
    </row>
    <row r="6482" spans="4:17">
      <c r="D6482" s="1"/>
      <c r="F6482"/>
      <c r="K6482" s="2"/>
      <c r="L6482" s="2"/>
      <c r="M6482"/>
      <c r="N6482" s="1"/>
      <c r="Q6482"/>
    </row>
    <row r="6483" spans="4:17">
      <c r="D6483" s="1"/>
      <c r="F6483"/>
      <c r="K6483" s="2"/>
      <c r="L6483" s="2"/>
      <c r="M6483"/>
      <c r="N6483" s="1"/>
      <c r="Q6483"/>
    </row>
    <row r="6484" spans="4:17">
      <c r="D6484" s="1"/>
      <c r="F6484"/>
      <c r="K6484" s="2"/>
      <c r="L6484" s="2"/>
      <c r="M6484"/>
      <c r="N6484" s="1"/>
      <c r="Q6484"/>
    </row>
    <row r="6485" spans="4:17">
      <c r="D6485" s="1"/>
      <c r="F6485"/>
      <c r="K6485" s="2"/>
      <c r="L6485" s="2"/>
      <c r="M6485"/>
      <c r="N6485" s="1"/>
      <c r="Q6485"/>
    </row>
    <row r="6486" spans="4:17">
      <c r="D6486" s="1"/>
      <c r="F6486"/>
      <c r="K6486" s="2"/>
      <c r="L6486" s="2"/>
      <c r="M6486"/>
      <c r="N6486" s="1"/>
      <c r="Q6486"/>
    </row>
    <row r="6487" spans="4:17">
      <c r="D6487" s="1"/>
      <c r="F6487"/>
      <c r="K6487" s="2"/>
      <c r="L6487" s="2"/>
      <c r="M6487"/>
      <c r="N6487" s="1"/>
      <c r="Q6487"/>
    </row>
    <row r="6488" spans="4:17">
      <c r="D6488" s="1"/>
      <c r="F6488"/>
      <c r="K6488" s="2"/>
      <c r="L6488" s="2"/>
      <c r="M6488"/>
      <c r="N6488" s="1"/>
      <c r="Q6488"/>
    </row>
    <row r="6489" spans="4:17">
      <c r="D6489" s="1"/>
      <c r="F6489"/>
      <c r="K6489" s="2"/>
      <c r="L6489" s="2"/>
      <c r="M6489"/>
      <c r="N6489" s="1"/>
      <c r="Q6489"/>
    </row>
    <row r="6490" spans="4:17">
      <c r="D6490" s="1"/>
      <c r="F6490"/>
      <c r="K6490" s="2"/>
      <c r="L6490" s="2"/>
      <c r="M6490"/>
      <c r="N6490" s="1"/>
      <c r="Q6490"/>
    </row>
    <row r="6491" spans="4:17">
      <c r="D6491" s="1"/>
      <c r="F6491"/>
      <c r="K6491" s="2"/>
      <c r="L6491" s="2"/>
      <c r="M6491"/>
      <c r="N6491" s="1"/>
      <c r="Q6491"/>
    </row>
    <row r="6492" spans="4:17">
      <c r="D6492" s="1"/>
      <c r="F6492"/>
      <c r="K6492" s="2"/>
      <c r="L6492" s="2"/>
      <c r="M6492"/>
      <c r="N6492" s="1"/>
      <c r="Q6492"/>
    </row>
    <row r="6493" spans="4:17">
      <c r="D6493" s="1"/>
      <c r="F6493"/>
      <c r="K6493" s="2"/>
      <c r="L6493" s="2"/>
      <c r="M6493"/>
      <c r="N6493" s="1"/>
      <c r="Q6493"/>
    </row>
    <row r="6494" spans="4:17">
      <c r="D6494" s="1"/>
      <c r="F6494"/>
      <c r="K6494" s="2"/>
      <c r="L6494" s="2"/>
      <c r="M6494"/>
      <c r="N6494" s="1"/>
      <c r="Q6494"/>
    </row>
    <row r="6495" spans="4:17">
      <c r="D6495" s="1"/>
      <c r="F6495"/>
      <c r="K6495" s="2"/>
      <c r="L6495" s="2"/>
      <c r="M6495"/>
      <c r="N6495" s="1"/>
      <c r="Q6495"/>
    </row>
    <row r="6496" spans="4:17">
      <c r="D6496" s="1"/>
      <c r="F6496"/>
      <c r="K6496" s="2"/>
      <c r="L6496" s="2"/>
      <c r="M6496"/>
      <c r="N6496" s="1"/>
      <c r="Q6496"/>
    </row>
    <row r="6497" spans="4:17">
      <c r="D6497" s="1"/>
      <c r="F6497"/>
      <c r="K6497" s="2"/>
      <c r="L6497" s="2"/>
      <c r="M6497"/>
      <c r="N6497" s="1"/>
      <c r="Q6497"/>
    </row>
    <row r="6498" spans="4:17">
      <c r="D6498" s="1"/>
      <c r="F6498"/>
      <c r="K6498" s="2"/>
      <c r="L6498" s="2"/>
      <c r="M6498"/>
      <c r="N6498" s="1"/>
      <c r="Q6498"/>
    </row>
    <row r="6499" spans="4:17">
      <c r="D6499" s="1"/>
      <c r="F6499"/>
      <c r="K6499" s="2"/>
      <c r="L6499" s="2"/>
      <c r="M6499"/>
      <c r="N6499" s="1"/>
      <c r="Q6499"/>
    </row>
    <row r="6500" spans="4:17">
      <c r="D6500" s="1"/>
      <c r="F6500"/>
      <c r="K6500" s="2"/>
      <c r="L6500" s="2"/>
      <c r="M6500"/>
      <c r="N6500" s="1"/>
      <c r="Q6500"/>
    </row>
    <row r="6501" spans="4:17">
      <c r="D6501" s="1"/>
      <c r="F6501"/>
      <c r="K6501" s="2"/>
      <c r="L6501" s="2"/>
      <c r="M6501"/>
      <c r="N6501" s="1"/>
      <c r="Q6501"/>
    </row>
    <row r="6502" spans="4:17">
      <c r="D6502" s="1"/>
      <c r="F6502"/>
      <c r="K6502" s="2"/>
      <c r="L6502" s="2"/>
      <c r="M6502"/>
      <c r="N6502" s="1"/>
      <c r="Q6502"/>
    </row>
    <row r="6503" spans="4:17">
      <c r="D6503" s="1"/>
      <c r="F6503"/>
      <c r="K6503" s="2"/>
      <c r="L6503" s="2"/>
      <c r="M6503"/>
      <c r="N6503" s="1"/>
      <c r="Q6503"/>
    </row>
    <row r="6504" spans="4:17">
      <c r="D6504" s="1"/>
      <c r="F6504"/>
      <c r="K6504" s="2"/>
      <c r="L6504" s="2"/>
      <c r="M6504"/>
      <c r="N6504" s="1"/>
      <c r="Q6504"/>
    </row>
    <row r="6505" spans="4:17">
      <c r="D6505" s="1"/>
      <c r="F6505"/>
      <c r="K6505" s="2"/>
      <c r="L6505" s="2"/>
      <c r="M6505"/>
      <c r="N6505" s="1"/>
      <c r="Q6505"/>
    </row>
    <row r="6506" spans="4:17">
      <c r="D6506" s="1"/>
      <c r="F6506"/>
      <c r="K6506" s="2"/>
      <c r="L6506" s="2"/>
      <c r="M6506"/>
      <c r="N6506" s="1"/>
      <c r="Q6506"/>
    </row>
    <row r="6507" spans="4:17">
      <c r="D6507" s="1"/>
      <c r="F6507"/>
      <c r="K6507" s="2"/>
      <c r="L6507" s="2"/>
      <c r="M6507"/>
      <c r="N6507" s="1"/>
      <c r="Q6507"/>
    </row>
    <row r="6508" spans="4:17">
      <c r="D6508" s="1"/>
      <c r="F6508"/>
      <c r="K6508" s="2"/>
      <c r="L6508" s="2"/>
      <c r="M6508"/>
      <c r="N6508" s="1"/>
      <c r="Q6508"/>
    </row>
    <row r="6509" spans="4:17">
      <c r="D6509" s="1"/>
      <c r="F6509"/>
      <c r="K6509" s="2"/>
      <c r="L6509" s="2"/>
      <c r="M6509"/>
      <c r="N6509" s="1"/>
      <c r="Q6509"/>
    </row>
    <row r="6510" spans="4:17">
      <c r="D6510" s="1"/>
      <c r="F6510"/>
      <c r="K6510" s="2"/>
      <c r="L6510" s="2"/>
      <c r="M6510"/>
      <c r="N6510" s="1"/>
      <c r="Q6510"/>
    </row>
    <row r="6511" spans="4:17">
      <c r="D6511" s="1"/>
      <c r="F6511"/>
      <c r="K6511" s="2"/>
      <c r="L6511" s="2"/>
      <c r="M6511"/>
      <c r="N6511" s="1"/>
      <c r="Q6511"/>
    </row>
    <row r="6512" spans="4:17">
      <c r="D6512" s="1"/>
      <c r="F6512"/>
      <c r="K6512" s="2"/>
      <c r="L6512" s="2"/>
      <c r="M6512"/>
      <c r="N6512" s="1"/>
      <c r="Q6512"/>
    </row>
    <row r="6513" spans="4:17">
      <c r="D6513" s="1"/>
      <c r="F6513"/>
      <c r="K6513" s="2"/>
      <c r="L6513" s="2"/>
      <c r="M6513"/>
      <c r="N6513" s="1"/>
      <c r="Q6513"/>
    </row>
    <row r="6514" spans="4:17">
      <c r="D6514" s="1"/>
      <c r="F6514"/>
      <c r="K6514" s="2"/>
      <c r="L6514" s="2"/>
      <c r="M6514"/>
      <c r="N6514" s="1"/>
      <c r="Q6514"/>
    </row>
    <row r="6515" spans="4:17">
      <c r="D6515" s="1"/>
      <c r="F6515"/>
      <c r="K6515" s="2"/>
      <c r="L6515" s="2"/>
      <c r="M6515"/>
      <c r="N6515" s="1"/>
      <c r="Q6515"/>
    </row>
    <row r="6516" spans="4:17">
      <c r="D6516" s="1"/>
      <c r="F6516"/>
      <c r="K6516" s="2"/>
      <c r="L6516" s="2"/>
      <c r="M6516"/>
      <c r="N6516" s="1"/>
      <c r="Q6516"/>
    </row>
    <row r="6517" spans="4:17">
      <c r="D6517" s="1"/>
      <c r="F6517"/>
      <c r="K6517" s="2"/>
      <c r="L6517" s="2"/>
      <c r="M6517"/>
      <c r="N6517" s="1"/>
      <c r="Q6517"/>
    </row>
    <row r="6518" spans="4:17">
      <c r="D6518" s="1"/>
      <c r="F6518"/>
      <c r="K6518" s="2"/>
      <c r="L6518" s="2"/>
      <c r="M6518"/>
      <c r="N6518" s="1"/>
      <c r="Q6518"/>
    </row>
    <row r="6519" spans="4:17">
      <c r="D6519" s="1"/>
      <c r="F6519"/>
      <c r="K6519" s="2"/>
      <c r="L6519" s="2"/>
      <c r="M6519"/>
      <c r="N6519" s="1"/>
      <c r="Q6519"/>
    </row>
    <row r="6520" spans="4:17">
      <c r="D6520" s="1"/>
      <c r="F6520"/>
      <c r="K6520" s="2"/>
      <c r="L6520" s="2"/>
      <c r="M6520"/>
      <c r="N6520" s="1"/>
      <c r="Q6520"/>
    </row>
    <row r="6521" spans="4:17">
      <c r="D6521" s="1"/>
      <c r="F6521"/>
      <c r="K6521" s="2"/>
      <c r="L6521" s="2"/>
      <c r="M6521"/>
      <c r="N6521" s="1"/>
      <c r="Q6521"/>
    </row>
    <row r="6522" spans="4:17">
      <c r="D6522" s="1"/>
      <c r="F6522"/>
      <c r="K6522" s="2"/>
      <c r="L6522" s="2"/>
      <c r="M6522"/>
      <c r="N6522" s="1"/>
      <c r="Q6522"/>
    </row>
    <row r="6523" spans="4:17">
      <c r="D6523" s="1"/>
      <c r="F6523"/>
      <c r="K6523" s="2"/>
      <c r="L6523" s="2"/>
      <c r="M6523"/>
      <c r="N6523" s="1"/>
      <c r="Q6523"/>
    </row>
    <row r="6524" spans="4:17">
      <c r="D6524" s="1"/>
      <c r="F6524"/>
      <c r="K6524" s="2"/>
      <c r="L6524" s="2"/>
      <c r="M6524"/>
      <c r="N6524" s="1"/>
      <c r="Q6524"/>
    </row>
    <row r="6525" spans="4:17">
      <c r="D6525" s="1"/>
      <c r="F6525"/>
      <c r="K6525" s="2"/>
      <c r="L6525" s="2"/>
      <c r="M6525"/>
      <c r="N6525" s="1"/>
      <c r="Q6525"/>
    </row>
    <row r="6526" spans="4:17">
      <c r="D6526" s="1"/>
      <c r="F6526"/>
      <c r="K6526" s="2"/>
      <c r="L6526" s="2"/>
      <c r="M6526"/>
      <c r="N6526" s="1"/>
      <c r="Q6526"/>
    </row>
    <row r="6527" spans="4:17">
      <c r="D6527" s="1"/>
      <c r="F6527"/>
      <c r="K6527" s="2"/>
      <c r="L6527" s="2"/>
      <c r="M6527"/>
      <c r="N6527" s="1"/>
      <c r="Q6527"/>
    </row>
    <row r="6528" spans="4:17">
      <c r="D6528" s="1"/>
      <c r="F6528"/>
      <c r="K6528" s="2"/>
      <c r="L6528" s="2"/>
      <c r="M6528"/>
      <c r="N6528" s="1"/>
      <c r="Q6528"/>
    </row>
    <row r="6529" spans="4:17">
      <c r="D6529" s="1"/>
      <c r="F6529"/>
      <c r="K6529" s="2"/>
      <c r="L6529" s="2"/>
      <c r="M6529"/>
      <c r="N6529" s="1"/>
      <c r="Q6529"/>
    </row>
    <row r="6530" spans="4:17">
      <c r="D6530" s="1"/>
      <c r="F6530"/>
      <c r="K6530" s="2"/>
      <c r="L6530" s="2"/>
      <c r="M6530"/>
      <c r="N6530" s="1"/>
      <c r="Q6530"/>
    </row>
    <row r="6531" spans="4:17">
      <c r="D6531" s="1"/>
      <c r="F6531"/>
      <c r="K6531" s="2"/>
      <c r="L6531" s="2"/>
      <c r="M6531"/>
      <c r="N6531" s="1"/>
      <c r="Q6531"/>
    </row>
    <row r="6532" spans="4:17">
      <c r="D6532" s="1"/>
      <c r="F6532"/>
      <c r="K6532" s="2"/>
      <c r="L6532" s="2"/>
      <c r="M6532"/>
      <c r="N6532" s="1"/>
      <c r="Q6532"/>
    </row>
    <row r="6533" spans="4:17">
      <c r="D6533" s="1"/>
      <c r="F6533"/>
      <c r="K6533" s="2"/>
      <c r="L6533" s="2"/>
      <c r="M6533"/>
      <c r="N6533" s="1"/>
      <c r="Q6533"/>
    </row>
    <row r="6534" spans="4:17">
      <c r="D6534" s="1"/>
      <c r="F6534"/>
      <c r="K6534" s="2"/>
      <c r="L6534" s="2"/>
      <c r="M6534"/>
      <c r="N6534" s="1"/>
      <c r="Q6534"/>
    </row>
    <row r="6535" spans="4:17">
      <c r="D6535" s="1"/>
      <c r="F6535"/>
      <c r="K6535" s="2"/>
      <c r="L6535" s="2"/>
      <c r="M6535"/>
      <c r="N6535" s="1"/>
      <c r="Q6535"/>
    </row>
    <row r="6536" spans="4:17">
      <c r="D6536" s="1"/>
      <c r="F6536"/>
      <c r="K6536" s="2"/>
      <c r="L6536" s="2"/>
      <c r="M6536"/>
      <c r="N6536" s="1"/>
      <c r="Q6536"/>
    </row>
    <row r="6537" spans="4:17">
      <c r="D6537" s="1"/>
      <c r="F6537"/>
      <c r="K6537" s="2"/>
      <c r="L6537" s="2"/>
      <c r="M6537"/>
      <c r="N6537" s="1"/>
      <c r="Q6537"/>
    </row>
    <row r="6538" spans="4:17">
      <c r="D6538" s="1"/>
      <c r="F6538"/>
      <c r="K6538" s="2"/>
      <c r="L6538" s="2"/>
      <c r="M6538"/>
      <c r="N6538" s="1"/>
      <c r="Q6538"/>
    </row>
    <row r="6539" spans="4:17">
      <c r="D6539" s="1"/>
      <c r="F6539"/>
      <c r="K6539" s="2"/>
      <c r="L6539" s="2"/>
      <c r="M6539"/>
      <c r="N6539" s="1"/>
      <c r="Q6539"/>
    </row>
    <row r="6540" spans="4:17">
      <c r="D6540" s="1"/>
      <c r="F6540"/>
      <c r="K6540" s="2"/>
      <c r="L6540" s="2"/>
      <c r="M6540"/>
      <c r="N6540" s="1"/>
      <c r="Q6540"/>
    </row>
    <row r="6541" spans="4:17">
      <c r="D6541" s="1"/>
      <c r="F6541"/>
      <c r="K6541" s="2"/>
      <c r="L6541" s="2"/>
      <c r="M6541"/>
      <c r="N6541" s="1"/>
      <c r="Q6541"/>
    </row>
    <row r="6542" spans="4:17">
      <c r="D6542" s="1"/>
      <c r="F6542"/>
      <c r="K6542" s="2"/>
      <c r="L6542" s="2"/>
      <c r="M6542"/>
      <c r="N6542" s="1"/>
      <c r="Q6542"/>
    </row>
    <row r="6543" spans="4:17">
      <c r="D6543" s="1"/>
      <c r="F6543"/>
      <c r="K6543" s="2"/>
      <c r="L6543" s="2"/>
      <c r="M6543"/>
      <c r="N6543" s="1"/>
      <c r="Q6543"/>
    </row>
    <row r="6544" spans="4:17">
      <c r="D6544" s="1"/>
      <c r="F6544"/>
      <c r="K6544" s="2"/>
      <c r="L6544" s="2"/>
      <c r="M6544"/>
      <c r="N6544" s="1"/>
      <c r="Q6544"/>
    </row>
    <row r="6545" spans="4:17">
      <c r="D6545" s="1"/>
      <c r="F6545"/>
      <c r="K6545" s="2"/>
      <c r="L6545" s="2"/>
      <c r="M6545"/>
      <c r="N6545" s="1"/>
      <c r="Q6545"/>
    </row>
    <row r="6546" spans="4:17">
      <c r="D6546" s="1"/>
      <c r="F6546"/>
      <c r="K6546" s="2"/>
      <c r="L6546" s="2"/>
      <c r="M6546"/>
      <c r="N6546" s="1"/>
      <c r="Q6546"/>
    </row>
    <row r="6547" spans="4:17">
      <c r="D6547" s="1"/>
      <c r="F6547"/>
      <c r="K6547" s="2"/>
      <c r="L6547" s="2"/>
      <c r="M6547"/>
      <c r="N6547" s="1"/>
      <c r="Q6547"/>
    </row>
    <row r="6548" spans="4:17">
      <c r="D6548" s="1"/>
      <c r="F6548"/>
      <c r="K6548" s="2"/>
      <c r="L6548" s="2"/>
      <c r="M6548"/>
      <c r="N6548" s="1"/>
      <c r="Q6548"/>
    </row>
    <row r="6549" spans="4:17">
      <c r="D6549" s="1"/>
      <c r="F6549"/>
      <c r="K6549" s="2"/>
      <c r="L6549" s="2"/>
      <c r="M6549"/>
      <c r="N6549" s="1"/>
      <c r="Q6549"/>
    </row>
    <row r="6550" spans="4:17">
      <c r="D6550" s="1"/>
      <c r="F6550"/>
      <c r="K6550" s="2"/>
      <c r="L6550" s="2"/>
      <c r="M6550"/>
      <c r="N6550" s="1"/>
      <c r="Q6550"/>
    </row>
    <row r="6551" spans="4:17">
      <c r="D6551" s="1"/>
      <c r="F6551"/>
      <c r="K6551" s="2"/>
      <c r="L6551" s="2"/>
      <c r="M6551"/>
      <c r="N6551" s="1"/>
      <c r="Q6551"/>
    </row>
    <row r="6552" spans="4:17">
      <c r="D6552" s="1"/>
      <c r="F6552"/>
      <c r="K6552" s="2"/>
      <c r="L6552" s="2"/>
      <c r="M6552"/>
      <c r="N6552" s="1"/>
      <c r="Q6552"/>
    </row>
    <row r="6553" spans="4:17">
      <c r="D6553" s="1"/>
      <c r="F6553"/>
      <c r="K6553" s="2"/>
      <c r="L6553" s="2"/>
      <c r="M6553"/>
      <c r="N6553" s="1"/>
      <c r="Q6553"/>
    </row>
    <row r="6554" spans="4:17">
      <c r="D6554" s="1"/>
      <c r="F6554"/>
      <c r="K6554" s="2"/>
      <c r="L6554" s="2"/>
      <c r="M6554"/>
      <c r="N6554" s="1"/>
      <c r="Q6554"/>
    </row>
    <row r="6555" spans="4:17">
      <c r="D6555" s="1"/>
      <c r="F6555"/>
      <c r="K6555" s="2"/>
      <c r="L6555" s="2"/>
      <c r="M6555"/>
      <c r="N6555" s="1"/>
      <c r="Q6555"/>
    </row>
    <row r="6556" spans="4:17">
      <c r="D6556" s="1"/>
      <c r="F6556"/>
      <c r="K6556" s="2"/>
      <c r="L6556" s="2"/>
      <c r="M6556"/>
      <c r="N6556" s="1"/>
      <c r="Q6556"/>
    </row>
    <row r="6557" spans="4:17">
      <c r="D6557" s="1"/>
      <c r="F6557"/>
      <c r="K6557" s="2"/>
      <c r="L6557" s="2"/>
      <c r="M6557"/>
      <c r="N6557" s="1"/>
      <c r="Q6557"/>
    </row>
    <row r="6558" spans="4:17">
      <c r="D6558" s="1"/>
      <c r="F6558"/>
      <c r="K6558" s="2"/>
      <c r="L6558" s="2"/>
      <c r="M6558"/>
      <c r="N6558" s="1"/>
      <c r="Q6558"/>
    </row>
    <row r="6559" spans="4:17">
      <c r="D6559" s="1"/>
      <c r="F6559"/>
      <c r="K6559" s="2"/>
      <c r="L6559" s="2"/>
      <c r="M6559"/>
      <c r="N6559" s="1"/>
      <c r="Q6559"/>
    </row>
    <row r="6560" spans="4:17">
      <c r="D6560" s="1"/>
      <c r="F6560"/>
      <c r="K6560" s="2"/>
      <c r="L6560" s="2"/>
      <c r="M6560"/>
      <c r="N6560" s="1"/>
      <c r="Q6560"/>
    </row>
    <row r="6561" spans="4:17">
      <c r="D6561" s="1"/>
      <c r="F6561"/>
      <c r="K6561" s="2"/>
      <c r="L6561" s="2"/>
      <c r="M6561"/>
      <c r="N6561" s="1"/>
      <c r="Q6561"/>
    </row>
    <row r="6562" spans="4:17">
      <c r="D6562" s="1"/>
      <c r="F6562"/>
      <c r="K6562" s="2"/>
      <c r="L6562" s="2"/>
      <c r="M6562"/>
      <c r="N6562" s="1"/>
      <c r="Q6562"/>
    </row>
    <row r="6563" spans="4:17">
      <c r="D6563" s="1"/>
      <c r="F6563"/>
      <c r="K6563" s="2"/>
      <c r="L6563" s="2"/>
      <c r="M6563"/>
      <c r="N6563" s="1"/>
      <c r="Q6563"/>
    </row>
    <row r="6564" spans="4:17">
      <c r="D6564" s="1"/>
      <c r="F6564"/>
      <c r="K6564" s="2"/>
      <c r="L6564" s="2"/>
      <c r="M6564"/>
      <c r="N6564" s="1"/>
      <c r="Q6564"/>
    </row>
    <row r="6565" spans="4:17">
      <c r="D6565" s="1"/>
      <c r="F6565"/>
      <c r="K6565" s="2"/>
      <c r="L6565" s="2"/>
      <c r="M6565"/>
      <c r="N6565" s="1"/>
      <c r="Q6565"/>
    </row>
    <row r="6566" spans="4:17">
      <c r="D6566" s="1"/>
      <c r="F6566"/>
      <c r="K6566" s="2"/>
      <c r="L6566" s="2"/>
      <c r="M6566"/>
      <c r="N6566" s="1"/>
      <c r="Q6566"/>
    </row>
    <row r="6567" spans="4:17">
      <c r="D6567" s="1"/>
      <c r="F6567"/>
      <c r="K6567" s="2"/>
      <c r="L6567" s="2"/>
      <c r="M6567"/>
      <c r="N6567" s="1"/>
      <c r="Q6567"/>
    </row>
    <row r="6568" spans="4:17">
      <c r="D6568" s="1"/>
      <c r="F6568"/>
      <c r="K6568" s="2"/>
      <c r="L6568" s="2"/>
      <c r="M6568"/>
      <c r="N6568" s="1"/>
      <c r="Q6568"/>
    </row>
    <row r="6569" spans="4:17">
      <c r="D6569" s="1"/>
      <c r="F6569"/>
      <c r="K6569" s="2"/>
      <c r="L6569" s="2"/>
      <c r="M6569"/>
      <c r="N6569" s="1"/>
      <c r="Q6569"/>
    </row>
    <row r="6570" spans="4:17">
      <c r="D6570" s="1"/>
      <c r="F6570"/>
      <c r="K6570" s="2"/>
      <c r="L6570" s="2"/>
      <c r="M6570"/>
      <c r="N6570" s="1"/>
      <c r="Q6570"/>
    </row>
    <row r="6571" spans="4:17">
      <c r="D6571" s="1"/>
      <c r="F6571"/>
      <c r="K6571" s="2"/>
      <c r="L6571" s="2"/>
      <c r="M6571"/>
      <c r="N6571" s="1"/>
      <c r="Q6571"/>
    </row>
    <row r="6572" spans="4:17">
      <c r="D6572" s="1"/>
      <c r="F6572"/>
      <c r="K6572" s="2"/>
      <c r="L6572" s="2"/>
      <c r="M6572"/>
      <c r="N6572" s="1"/>
      <c r="Q6572"/>
    </row>
    <row r="6573" spans="4:17">
      <c r="D6573" s="1"/>
      <c r="F6573"/>
      <c r="K6573" s="2"/>
      <c r="L6573" s="2"/>
      <c r="M6573"/>
      <c r="N6573" s="1"/>
      <c r="Q6573"/>
    </row>
    <row r="6574" spans="4:17">
      <c r="D6574" s="1"/>
      <c r="F6574"/>
      <c r="K6574" s="2"/>
      <c r="L6574" s="2"/>
      <c r="M6574"/>
      <c r="N6574" s="1"/>
      <c r="Q6574"/>
    </row>
    <row r="6575" spans="4:17">
      <c r="D6575" s="1"/>
      <c r="F6575"/>
      <c r="K6575" s="2"/>
      <c r="L6575" s="2"/>
      <c r="M6575"/>
      <c r="N6575" s="1"/>
      <c r="Q6575"/>
    </row>
    <row r="6576" spans="4:17">
      <c r="D6576" s="1"/>
      <c r="F6576"/>
      <c r="K6576" s="2"/>
      <c r="L6576" s="2"/>
      <c r="M6576"/>
      <c r="N6576" s="1"/>
      <c r="Q6576"/>
    </row>
    <row r="6577" spans="4:17">
      <c r="D6577" s="1"/>
      <c r="F6577"/>
      <c r="K6577" s="2"/>
      <c r="L6577" s="2"/>
      <c r="M6577"/>
      <c r="N6577" s="1"/>
      <c r="Q6577"/>
    </row>
    <row r="6578" spans="4:17">
      <c r="D6578" s="1"/>
      <c r="F6578"/>
      <c r="K6578" s="2"/>
      <c r="L6578" s="2"/>
      <c r="M6578"/>
      <c r="N6578" s="1"/>
      <c r="Q6578"/>
    </row>
    <row r="6579" spans="4:17">
      <c r="D6579" s="1"/>
      <c r="F6579"/>
      <c r="K6579" s="2"/>
      <c r="L6579" s="2"/>
      <c r="M6579"/>
      <c r="N6579" s="1"/>
      <c r="Q6579"/>
    </row>
    <row r="6580" spans="4:17">
      <c r="D6580" s="1"/>
      <c r="F6580"/>
      <c r="K6580" s="2"/>
      <c r="L6580" s="2"/>
      <c r="M6580"/>
      <c r="N6580" s="1"/>
      <c r="Q6580"/>
    </row>
    <row r="6581" spans="4:17">
      <c r="D6581" s="1"/>
      <c r="F6581"/>
      <c r="K6581" s="2"/>
      <c r="L6581" s="2"/>
      <c r="M6581"/>
      <c r="N6581" s="1"/>
      <c r="Q6581"/>
    </row>
    <row r="6582" spans="4:17">
      <c r="D6582" s="1"/>
      <c r="F6582"/>
      <c r="K6582" s="2"/>
      <c r="L6582" s="2"/>
      <c r="M6582"/>
      <c r="N6582" s="1"/>
      <c r="Q6582"/>
    </row>
    <row r="6583" spans="4:17">
      <c r="D6583" s="1"/>
      <c r="F6583"/>
      <c r="K6583" s="2"/>
      <c r="L6583" s="2"/>
      <c r="M6583"/>
      <c r="N6583" s="1"/>
      <c r="Q6583"/>
    </row>
    <row r="6584" spans="4:17">
      <c r="D6584" s="1"/>
      <c r="F6584"/>
      <c r="K6584" s="2"/>
      <c r="L6584" s="2"/>
      <c r="M6584"/>
      <c r="N6584" s="1"/>
      <c r="Q6584"/>
    </row>
    <row r="6585" spans="4:17">
      <c r="D6585" s="1"/>
      <c r="F6585"/>
      <c r="K6585" s="2"/>
      <c r="L6585" s="2"/>
      <c r="M6585"/>
      <c r="N6585" s="1"/>
      <c r="Q6585"/>
    </row>
    <row r="6586" spans="4:17">
      <c r="D6586" s="1"/>
      <c r="F6586"/>
      <c r="K6586" s="2"/>
      <c r="L6586" s="2"/>
      <c r="M6586"/>
      <c r="N6586" s="1"/>
      <c r="Q6586"/>
    </row>
    <row r="6587" spans="4:17">
      <c r="D6587" s="1"/>
      <c r="F6587"/>
      <c r="K6587" s="2"/>
      <c r="L6587" s="2"/>
      <c r="M6587"/>
      <c r="N6587" s="1"/>
      <c r="Q6587"/>
    </row>
    <row r="6588" spans="4:17">
      <c r="D6588" s="1"/>
      <c r="F6588"/>
      <c r="K6588" s="2"/>
      <c r="L6588" s="2"/>
      <c r="M6588"/>
      <c r="N6588" s="1"/>
      <c r="Q6588"/>
    </row>
    <row r="6589" spans="4:17">
      <c r="D6589" s="1"/>
      <c r="F6589"/>
      <c r="K6589" s="2"/>
      <c r="L6589" s="2"/>
      <c r="M6589"/>
      <c r="N6589" s="1"/>
      <c r="Q6589"/>
    </row>
    <row r="6590" spans="4:17">
      <c r="D6590" s="1"/>
      <c r="F6590"/>
      <c r="K6590" s="2"/>
      <c r="L6590" s="2"/>
      <c r="M6590"/>
      <c r="N6590" s="1"/>
      <c r="Q6590"/>
    </row>
    <row r="6591" spans="4:17">
      <c r="D6591" s="1"/>
      <c r="F6591"/>
      <c r="K6591" s="2"/>
      <c r="L6591" s="2"/>
      <c r="M6591"/>
      <c r="N6591" s="1"/>
      <c r="Q6591"/>
    </row>
    <row r="6592" spans="4:17">
      <c r="D6592" s="1"/>
      <c r="F6592"/>
      <c r="K6592" s="2"/>
      <c r="L6592" s="2"/>
      <c r="M6592"/>
      <c r="N6592" s="1"/>
      <c r="Q6592"/>
    </row>
    <row r="6593" spans="4:17">
      <c r="D6593" s="1"/>
      <c r="F6593"/>
      <c r="K6593" s="2"/>
      <c r="L6593" s="2"/>
      <c r="M6593"/>
      <c r="N6593" s="1"/>
      <c r="Q6593"/>
    </row>
    <row r="6594" spans="4:17">
      <c r="D6594" s="1"/>
      <c r="F6594"/>
      <c r="K6594" s="2"/>
      <c r="L6594" s="2"/>
      <c r="M6594"/>
      <c r="N6594" s="1"/>
      <c r="Q6594"/>
    </row>
    <row r="6595" spans="4:17">
      <c r="D6595" s="1"/>
      <c r="F6595"/>
      <c r="K6595" s="2"/>
      <c r="L6595" s="2"/>
      <c r="M6595"/>
      <c r="N6595" s="1"/>
      <c r="Q6595"/>
    </row>
    <row r="6596" spans="4:17">
      <c r="D6596" s="1"/>
      <c r="F6596"/>
      <c r="K6596" s="2"/>
      <c r="L6596" s="2"/>
      <c r="M6596"/>
      <c r="N6596" s="1"/>
      <c r="Q6596"/>
    </row>
    <row r="6597" spans="4:17">
      <c r="D6597" s="1"/>
      <c r="F6597"/>
      <c r="K6597" s="2"/>
      <c r="L6597" s="2"/>
      <c r="M6597"/>
      <c r="N6597" s="1"/>
      <c r="Q6597"/>
    </row>
    <row r="6598" spans="4:17">
      <c r="D6598" s="1"/>
      <c r="F6598"/>
      <c r="K6598" s="2"/>
      <c r="L6598" s="2"/>
      <c r="M6598"/>
      <c r="N6598" s="1"/>
      <c r="Q6598"/>
    </row>
    <row r="6599" spans="4:17">
      <c r="D6599" s="1"/>
      <c r="F6599"/>
      <c r="K6599" s="2"/>
      <c r="L6599" s="2"/>
      <c r="M6599"/>
      <c r="N6599" s="1"/>
      <c r="Q6599"/>
    </row>
    <row r="6600" spans="4:17">
      <c r="D6600" s="1"/>
      <c r="F6600"/>
      <c r="K6600" s="2"/>
      <c r="L6600" s="2"/>
      <c r="M6600"/>
      <c r="N6600" s="1"/>
      <c r="Q6600"/>
    </row>
    <row r="6601" spans="4:17">
      <c r="D6601" s="1"/>
      <c r="F6601"/>
      <c r="K6601" s="2"/>
      <c r="L6601" s="2"/>
      <c r="M6601"/>
      <c r="N6601" s="1"/>
      <c r="Q6601"/>
    </row>
    <row r="6602" spans="4:17">
      <c r="D6602" s="1"/>
      <c r="F6602"/>
      <c r="K6602" s="2"/>
      <c r="L6602" s="2"/>
      <c r="M6602"/>
      <c r="N6602" s="1"/>
      <c r="Q6602"/>
    </row>
    <row r="6603" spans="4:17">
      <c r="D6603" s="1"/>
      <c r="F6603"/>
      <c r="K6603" s="2"/>
      <c r="L6603" s="2"/>
      <c r="M6603"/>
      <c r="N6603" s="1"/>
      <c r="Q6603"/>
    </row>
    <row r="6604" spans="4:17">
      <c r="D6604" s="1"/>
      <c r="F6604"/>
      <c r="K6604" s="2"/>
      <c r="L6604" s="2"/>
      <c r="M6604"/>
      <c r="N6604" s="1"/>
      <c r="Q6604"/>
    </row>
    <row r="6605" spans="4:17">
      <c r="D6605" s="1"/>
      <c r="F6605"/>
      <c r="K6605" s="2"/>
      <c r="L6605" s="2"/>
      <c r="M6605"/>
      <c r="N6605" s="1"/>
      <c r="Q6605"/>
    </row>
    <row r="6606" spans="4:17">
      <c r="D6606" s="1"/>
      <c r="F6606"/>
      <c r="K6606" s="2"/>
      <c r="L6606" s="2"/>
      <c r="M6606"/>
      <c r="N6606" s="1"/>
      <c r="Q6606"/>
    </row>
    <row r="6607" spans="4:17">
      <c r="D6607" s="1"/>
      <c r="F6607"/>
      <c r="K6607" s="2"/>
      <c r="L6607" s="2"/>
      <c r="M6607"/>
      <c r="N6607" s="1"/>
      <c r="Q6607"/>
    </row>
    <row r="6608" spans="4:17">
      <c r="D6608" s="1"/>
      <c r="F6608"/>
      <c r="K6608" s="2"/>
      <c r="L6608" s="2"/>
      <c r="M6608"/>
      <c r="N6608" s="1"/>
      <c r="Q6608"/>
    </row>
    <row r="6609" spans="4:17">
      <c r="D6609" s="1"/>
      <c r="F6609"/>
      <c r="K6609" s="2"/>
      <c r="L6609" s="2"/>
      <c r="M6609"/>
      <c r="N6609" s="1"/>
      <c r="Q6609"/>
    </row>
    <row r="6610" spans="4:17">
      <c r="D6610" s="1"/>
      <c r="F6610"/>
      <c r="K6610" s="2"/>
      <c r="L6610" s="2"/>
      <c r="M6610"/>
      <c r="N6610" s="1"/>
      <c r="Q6610"/>
    </row>
    <row r="6611" spans="4:17">
      <c r="D6611" s="1"/>
      <c r="F6611"/>
      <c r="K6611" s="2"/>
      <c r="L6611" s="2"/>
      <c r="M6611"/>
      <c r="N6611" s="1"/>
      <c r="Q6611"/>
    </row>
    <row r="6612" spans="4:17">
      <c r="D6612" s="1"/>
      <c r="F6612"/>
      <c r="K6612" s="2"/>
      <c r="L6612" s="2"/>
      <c r="M6612"/>
      <c r="N6612" s="1"/>
      <c r="Q6612"/>
    </row>
    <row r="6613" spans="4:17">
      <c r="D6613" s="1"/>
      <c r="F6613"/>
      <c r="K6613" s="2"/>
      <c r="L6613" s="2"/>
      <c r="M6613"/>
      <c r="N6613" s="1"/>
      <c r="Q6613"/>
    </row>
    <row r="6614" spans="4:17">
      <c r="D6614" s="1"/>
      <c r="F6614"/>
      <c r="K6614" s="2"/>
      <c r="L6614" s="2"/>
      <c r="M6614"/>
      <c r="N6614" s="1"/>
      <c r="Q6614"/>
    </row>
    <row r="6615" spans="4:17">
      <c r="D6615" s="1"/>
      <c r="F6615"/>
      <c r="K6615" s="2"/>
      <c r="L6615" s="2"/>
      <c r="M6615"/>
      <c r="N6615" s="1"/>
      <c r="Q6615"/>
    </row>
    <row r="6616" spans="4:17">
      <c r="D6616" s="1"/>
      <c r="F6616"/>
      <c r="K6616" s="2"/>
      <c r="L6616" s="2"/>
      <c r="M6616"/>
      <c r="N6616" s="1"/>
      <c r="Q6616"/>
    </row>
    <row r="6617" spans="4:17">
      <c r="D6617" s="1"/>
      <c r="F6617"/>
      <c r="K6617" s="2"/>
      <c r="L6617" s="2"/>
      <c r="M6617"/>
      <c r="N6617" s="1"/>
      <c r="Q6617"/>
    </row>
    <row r="6618" spans="4:17">
      <c r="D6618" s="1"/>
      <c r="F6618"/>
      <c r="K6618" s="2"/>
      <c r="L6618" s="2"/>
      <c r="M6618"/>
      <c r="N6618" s="1"/>
      <c r="Q6618"/>
    </row>
    <row r="6619" spans="4:17">
      <c r="D6619" s="1"/>
      <c r="F6619"/>
      <c r="K6619" s="2"/>
      <c r="L6619" s="2"/>
      <c r="M6619"/>
      <c r="N6619" s="1"/>
      <c r="Q6619"/>
    </row>
    <row r="6620" spans="4:17">
      <c r="D6620" s="1"/>
      <c r="F6620"/>
      <c r="K6620" s="2"/>
      <c r="L6620" s="2"/>
      <c r="M6620"/>
      <c r="N6620" s="1"/>
      <c r="Q6620"/>
    </row>
    <row r="6621" spans="4:17">
      <c r="D6621" s="1"/>
      <c r="F6621"/>
      <c r="K6621" s="2"/>
      <c r="L6621" s="2"/>
      <c r="M6621"/>
      <c r="N6621" s="1"/>
      <c r="Q6621"/>
    </row>
    <row r="6622" spans="4:17">
      <c r="D6622" s="1"/>
      <c r="F6622"/>
      <c r="K6622" s="2"/>
      <c r="L6622" s="2"/>
      <c r="M6622"/>
      <c r="N6622" s="1"/>
      <c r="Q6622"/>
    </row>
    <row r="6623" spans="4:17">
      <c r="D6623" s="1"/>
      <c r="F6623"/>
      <c r="K6623" s="2"/>
      <c r="L6623" s="2"/>
      <c r="M6623"/>
      <c r="N6623" s="1"/>
      <c r="Q6623"/>
    </row>
    <row r="6624" spans="4:17">
      <c r="D6624" s="1"/>
      <c r="F6624"/>
      <c r="K6624" s="2"/>
      <c r="L6624" s="2"/>
      <c r="M6624"/>
      <c r="N6624" s="1"/>
      <c r="Q6624"/>
    </row>
    <row r="6625" spans="4:17">
      <c r="D6625" s="1"/>
      <c r="F6625"/>
      <c r="K6625" s="2"/>
      <c r="L6625" s="2"/>
      <c r="M6625"/>
      <c r="N6625" s="1"/>
      <c r="Q6625"/>
    </row>
    <row r="6626" spans="4:17">
      <c r="D6626" s="1"/>
      <c r="F6626"/>
      <c r="K6626" s="2"/>
      <c r="L6626" s="2"/>
      <c r="M6626"/>
      <c r="N6626" s="1"/>
      <c r="Q6626"/>
    </row>
    <row r="6627" spans="4:17">
      <c r="D6627" s="1"/>
      <c r="F6627"/>
      <c r="K6627" s="2"/>
      <c r="L6627" s="2"/>
      <c r="M6627"/>
      <c r="N6627" s="1"/>
      <c r="Q6627"/>
    </row>
    <row r="6628" spans="4:17">
      <c r="D6628" s="1"/>
      <c r="F6628"/>
      <c r="K6628" s="2"/>
      <c r="L6628" s="2"/>
      <c r="M6628"/>
      <c r="N6628" s="1"/>
      <c r="Q6628"/>
    </row>
    <row r="6629" spans="4:17">
      <c r="D6629" s="1"/>
      <c r="F6629"/>
      <c r="K6629" s="2"/>
      <c r="L6629" s="2"/>
      <c r="M6629"/>
      <c r="N6629" s="1"/>
      <c r="Q6629"/>
    </row>
    <row r="6630" spans="4:17">
      <c r="D6630" s="1"/>
      <c r="F6630"/>
      <c r="K6630" s="2"/>
      <c r="L6630" s="2"/>
      <c r="M6630"/>
      <c r="N6630" s="1"/>
      <c r="Q6630"/>
    </row>
    <row r="6631" spans="4:17">
      <c r="D6631" s="1"/>
      <c r="F6631"/>
      <c r="K6631" s="2"/>
      <c r="L6631" s="2"/>
      <c r="M6631"/>
      <c r="N6631" s="1"/>
      <c r="Q6631"/>
    </row>
    <row r="6632" spans="4:17">
      <c r="D6632" s="1"/>
      <c r="F6632"/>
      <c r="K6632" s="2"/>
      <c r="L6632" s="2"/>
      <c r="M6632"/>
      <c r="N6632" s="1"/>
      <c r="Q6632"/>
    </row>
    <row r="6633" spans="4:17">
      <c r="D6633" s="1"/>
      <c r="F6633"/>
      <c r="K6633" s="2"/>
      <c r="L6633" s="2"/>
      <c r="M6633"/>
      <c r="N6633" s="1"/>
      <c r="Q6633"/>
    </row>
    <row r="6634" spans="4:17">
      <c r="D6634" s="1"/>
      <c r="F6634"/>
      <c r="K6634" s="2"/>
      <c r="L6634" s="2"/>
      <c r="M6634"/>
      <c r="N6634" s="1"/>
      <c r="Q6634"/>
    </row>
    <row r="6635" spans="4:17">
      <c r="D6635" s="1"/>
      <c r="F6635"/>
      <c r="K6635" s="2"/>
      <c r="L6635" s="2"/>
      <c r="M6635"/>
      <c r="N6635" s="1"/>
      <c r="Q6635"/>
    </row>
    <row r="6636" spans="4:17">
      <c r="D6636" s="1"/>
      <c r="F6636"/>
      <c r="K6636" s="2"/>
      <c r="L6636" s="2"/>
      <c r="M6636"/>
      <c r="N6636" s="1"/>
      <c r="Q6636"/>
    </row>
    <row r="6637" spans="4:17">
      <c r="D6637" s="1"/>
      <c r="F6637"/>
      <c r="K6637" s="2"/>
      <c r="L6637" s="2"/>
      <c r="M6637"/>
      <c r="N6637" s="1"/>
      <c r="Q6637"/>
    </row>
    <row r="6638" spans="4:17">
      <c r="D6638" s="1"/>
      <c r="F6638"/>
      <c r="K6638" s="2"/>
      <c r="L6638" s="2"/>
      <c r="M6638"/>
      <c r="N6638" s="1"/>
      <c r="Q6638"/>
    </row>
    <row r="6639" spans="4:17">
      <c r="D6639" s="1"/>
      <c r="F6639"/>
      <c r="K6639" s="2"/>
      <c r="L6639" s="2"/>
      <c r="M6639"/>
      <c r="N6639" s="1"/>
      <c r="Q6639"/>
    </row>
    <row r="6640" spans="4:17">
      <c r="D6640" s="1"/>
      <c r="F6640"/>
      <c r="K6640" s="2"/>
      <c r="L6640" s="2"/>
      <c r="M6640"/>
      <c r="N6640" s="1"/>
      <c r="Q6640"/>
    </row>
    <row r="6641" spans="4:17">
      <c r="D6641" s="1"/>
      <c r="F6641"/>
      <c r="K6641" s="2"/>
      <c r="L6641" s="2"/>
      <c r="M6641"/>
      <c r="N6641" s="1"/>
      <c r="Q6641"/>
    </row>
    <row r="6642" spans="4:17">
      <c r="D6642" s="1"/>
      <c r="F6642"/>
      <c r="K6642" s="2"/>
      <c r="L6642" s="2"/>
      <c r="M6642"/>
      <c r="N6642" s="1"/>
      <c r="Q6642"/>
    </row>
    <row r="6643" spans="4:17">
      <c r="D6643" s="1"/>
      <c r="F6643"/>
      <c r="K6643" s="2"/>
      <c r="L6643" s="2"/>
      <c r="M6643"/>
      <c r="N6643" s="1"/>
      <c r="Q6643"/>
    </row>
    <row r="6644" spans="4:17">
      <c r="D6644" s="1"/>
      <c r="F6644"/>
      <c r="K6644" s="2"/>
      <c r="L6644" s="2"/>
      <c r="M6644"/>
      <c r="N6644" s="1"/>
      <c r="Q6644"/>
    </row>
    <row r="6645" spans="4:17">
      <c r="D6645" s="1"/>
      <c r="F6645"/>
      <c r="K6645" s="2"/>
      <c r="L6645" s="2"/>
      <c r="M6645"/>
      <c r="N6645" s="1"/>
      <c r="Q6645"/>
    </row>
    <row r="6646" spans="4:17">
      <c r="D6646" s="1"/>
      <c r="F6646"/>
      <c r="K6646" s="2"/>
      <c r="L6646" s="2"/>
      <c r="M6646"/>
      <c r="N6646" s="1"/>
      <c r="Q6646"/>
    </row>
    <row r="6647" spans="4:17">
      <c r="D6647" s="1"/>
      <c r="F6647"/>
      <c r="K6647" s="2"/>
      <c r="L6647" s="2"/>
      <c r="M6647"/>
      <c r="N6647" s="1"/>
      <c r="Q6647"/>
    </row>
    <row r="6648" spans="4:17">
      <c r="D6648" s="1"/>
      <c r="F6648"/>
      <c r="K6648" s="2"/>
      <c r="L6648" s="2"/>
      <c r="M6648"/>
      <c r="N6648" s="1"/>
      <c r="Q6648"/>
    </row>
    <row r="6649" spans="4:17">
      <c r="D6649" s="1"/>
      <c r="F6649"/>
      <c r="K6649" s="2"/>
      <c r="L6649" s="2"/>
      <c r="M6649"/>
      <c r="N6649" s="1"/>
      <c r="Q6649"/>
    </row>
    <row r="6650" spans="4:17">
      <c r="D6650" s="1"/>
      <c r="F6650"/>
      <c r="K6650" s="2"/>
      <c r="L6650" s="2"/>
      <c r="M6650"/>
      <c r="N6650" s="1"/>
      <c r="Q6650"/>
    </row>
    <row r="6651" spans="4:17">
      <c r="D6651" s="1"/>
      <c r="F6651"/>
      <c r="K6651" s="2"/>
      <c r="L6651" s="2"/>
      <c r="M6651"/>
      <c r="N6651" s="1"/>
      <c r="Q6651"/>
    </row>
    <row r="6652" spans="4:17">
      <c r="D6652" s="1"/>
      <c r="F6652"/>
      <c r="K6652" s="2"/>
      <c r="L6652" s="2"/>
      <c r="M6652"/>
      <c r="N6652" s="1"/>
      <c r="Q6652"/>
    </row>
    <row r="6653" spans="4:17">
      <c r="D6653" s="1"/>
      <c r="F6653"/>
      <c r="K6653" s="2"/>
      <c r="L6653" s="2"/>
      <c r="M6653"/>
      <c r="N6653" s="1"/>
      <c r="Q6653"/>
    </row>
    <row r="6654" spans="4:17">
      <c r="D6654" s="1"/>
      <c r="F6654"/>
      <c r="K6654" s="2"/>
      <c r="L6654" s="2"/>
      <c r="M6654"/>
      <c r="N6654" s="1"/>
      <c r="Q6654"/>
    </row>
    <row r="6655" spans="4:17">
      <c r="D6655" s="1"/>
      <c r="F6655"/>
      <c r="K6655" s="2"/>
      <c r="L6655" s="2"/>
      <c r="M6655"/>
      <c r="N6655" s="1"/>
      <c r="Q6655"/>
    </row>
    <row r="6656" spans="4:17">
      <c r="D6656" s="1"/>
      <c r="F6656"/>
      <c r="K6656" s="2"/>
      <c r="L6656" s="2"/>
      <c r="M6656"/>
      <c r="N6656" s="1"/>
      <c r="Q6656"/>
    </row>
    <row r="6657" spans="4:17">
      <c r="D6657" s="1"/>
      <c r="F6657"/>
      <c r="K6657" s="2"/>
      <c r="L6657" s="2"/>
      <c r="M6657"/>
      <c r="N6657" s="1"/>
      <c r="Q6657"/>
    </row>
    <row r="6658" spans="4:17">
      <c r="D6658" s="1"/>
      <c r="F6658"/>
      <c r="K6658" s="2"/>
      <c r="L6658" s="2"/>
      <c r="M6658"/>
      <c r="N6658" s="1"/>
      <c r="Q6658"/>
    </row>
    <row r="6659" spans="4:17">
      <c r="D6659" s="1"/>
      <c r="F6659"/>
      <c r="K6659" s="2"/>
      <c r="L6659" s="2"/>
      <c r="M6659"/>
      <c r="N6659" s="1"/>
      <c r="Q6659"/>
    </row>
    <row r="6660" spans="4:17">
      <c r="D6660" s="1"/>
      <c r="F6660"/>
      <c r="K6660" s="2"/>
      <c r="L6660" s="2"/>
      <c r="M6660"/>
      <c r="N6660" s="1"/>
      <c r="Q6660"/>
    </row>
    <row r="6661" spans="4:17">
      <c r="D6661" s="1"/>
      <c r="F6661"/>
      <c r="K6661" s="2"/>
      <c r="L6661" s="2"/>
      <c r="M6661"/>
      <c r="N6661" s="1"/>
      <c r="Q6661"/>
    </row>
    <row r="6662" spans="4:17">
      <c r="D6662" s="1"/>
      <c r="F6662"/>
      <c r="K6662" s="2"/>
      <c r="L6662" s="2"/>
      <c r="M6662"/>
      <c r="N6662" s="1"/>
      <c r="Q6662"/>
    </row>
    <row r="6663" spans="4:17">
      <c r="D6663" s="1"/>
      <c r="F6663"/>
      <c r="K6663" s="2"/>
      <c r="L6663" s="2"/>
      <c r="M6663"/>
      <c r="N6663" s="1"/>
      <c r="Q6663"/>
    </row>
    <row r="6664" spans="4:17">
      <c r="D6664" s="1"/>
      <c r="F6664"/>
      <c r="K6664" s="2"/>
      <c r="L6664" s="2"/>
      <c r="M6664"/>
      <c r="N6664" s="1"/>
      <c r="Q6664"/>
    </row>
    <row r="6665" spans="4:17">
      <c r="D6665" s="1"/>
      <c r="F6665"/>
      <c r="K6665" s="2"/>
      <c r="L6665" s="2"/>
      <c r="M6665"/>
      <c r="N6665" s="1"/>
      <c r="Q6665"/>
    </row>
    <row r="6666" spans="4:17">
      <c r="D6666" s="1"/>
      <c r="F6666"/>
      <c r="K6666" s="2"/>
      <c r="L6666" s="2"/>
      <c r="M6666"/>
      <c r="N6666" s="1"/>
      <c r="Q6666"/>
    </row>
    <row r="6667" spans="4:17">
      <c r="D6667" s="1"/>
      <c r="F6667"/>
      <c r="K6667" s="2"/>
      <c r="L6667" s="2"/>
      <c r="M6667"/>
      <c r="N6667" s="1"/>
      <c r="Q6667"/>
    </row>
    <row r="6668" spans="4:17">
      <c r="D6668" s="1"/>
      <c r="F6668"/>
      <c r="K6668" s="2"/>
      <c r="L6668" s="2"/>
      <c r="M6668"/>
      <c r="N6668" s="1"/>
      <c r="Q6668"/>
    </row>
    <row r="6669" spans="4:17">
      <c r="D6669" s="1"/>
      <c r="F6669"/>
      <c r="K6669" s="2"/>
      <c r="L6669" s="2"/>
      <c r="M6669"/>
      <c r="N6669" s="1"/>
      <c r="Q6669"/>
    </row>
    <row r="6670" spans="4:17">
      <c r="D6670" s="1"/>
      <c r="F6670"/>
      <c r="K6670" s="2"/>
      <c r="L6670" s="2"/>
      <c r="M6670"/>
      <c r="N6670" s="1"/>
      <c r="Q6670"/>
    </row>
    <row r="6671" spans="4:17">
      <c r="D6671" s="1"/>
      <c r="F6671"/>
      <c r="K6671" s="2"/>
      <c r="L6671" s="2"/>
      <c r="M6671"/>
      <c r="N6671" s="1"/>
      <c r="Q6671"/>
    </row>
    <row r="6672" spans="4:17">
      <c r="D6672" s="1"/>
      <c r="F6672"/>
      <c r="K6672" s="2"/>
      <c r="L6672" s="2"/>
      <c r="M6672"/>
      <c r="N6672" s="1"/>
      <c r="Q6672"/>
    </row>
    <row r="6673" spans="4:17">
      <c r="D6673" s="1"/>
      <c r="F6673"/>
      <c r="K6673" s="2"/>
      <c r="L6673" s="2"/>
      <c r="M6673"/>
      <c r="N6673" s="1"/>
      <c r="Q6673"/>
    </row>
    <row r="6674" spans="4:17">
      <c r="D6674" s="1"/>
      <c r="F6674"/>
      <c r="K6674" s="2"/>
      <c r="L6674" s="2"/>
      <c r="M6674"/>
      <c r="N6674" s="1"/>
      <c r="Q6674"/>
    </row>
    <row r="6675" spans="4:17">
      <c r="D6675" s="1"/>
      <c r="F6675"/>
      <c r="K6675" s="2"/>
      <c r="L6675" s="2"/>
      <c r="M6675"/>
      <c r="N6675" s="1"/>
      <c r="Q6675"/>
    </row>
    <row r="6676" spans="4:17">
      <c r="D6676" s="1"/>
      <c r="F6676"/>
      <c r="K6676" s="2"/>
      <c r="L6676" s="2"/>
      <c r="M6676"/>
      <c r="N6676" s="1"/>
      <c r="Q6676"/>
    </row>
    <row r="6677" spans="4:17">
      <c r="D6677" s="1"/>
      <c r="F6677"/>
      <c r="K6677" s="2"/>
      <c r="L6677" s="2"/>
      <c r="M6677"/>
      <c r="N6677" s="1"/>
      <c r="Q6677"/>
    </row>
    <row r="6678" spans="4:17">
      <c r="D6678" s="1"/>
      <c r="F6678"/>
      <c r="K6678" s="2"/>
      <c r="L6678" s="2"/>
      <c r="M6678"/>
      <c r="N6678" s="1"/>
      <c r="Q6678"/>
    </row>
    <row r="6679" spans="4:17">
      <c r="D6679" s="1"/>
      <c r="F6679"/>
      <c r="K6679" s="2"/>
      <c r="L6679" s="2"/>
      <c r="M6679"/>
      <c r="N6679" s="1"/>
      <c r="Q6679"/>
    </row>
    <row r="6680" spans="4:17">
      <c r="D6680" s="1"/>
      <c r="F6680"/>
      <c r="K6680" s="2"/>
      <c r="L6680" s="2"/>
      <c r="M6680"/>
      <c r="N6680" s="1"/>
      <c r="Q6680"/>
    </row>
    <row r="6681" spans="4:17">
      <c r="D6681" s="1"/>
      <c r="F6681"/>
      <c r="K6681" s="2"/>
      <c r="L6681" s="2"/>
      <c r="M6681"/>
      <c r="N6681" s="1"/>
      <c r="Q6681"/>
    </row>
    <row r="6682" spans="4:17">
      <c r="D6682" s="1"/>
      <c r="F6682"/>
      <c r="K6682" s="2"/>
      <c r="L6682" s="2"/>
      <c r="M6682"/>
      <c r="N6682" s="1"/>
      <c r="Q6682"/>
    </row>
    <row r="6683" spans="4:17">
      <c r="D6683" s="1"/>
      <c r="F6683"/>
      <c r="K6683" s="2"/>
      <c r="L6683" s="2"/>
      <c r="M6683"/>
      <c r="N6683" s="1"/>
      <c r="Q6683"/>
    </row>
    <row r="6684" spans="4:17">
      <c r="D6684" s="1"/>
      <c r="F6684"/>
      <c r="K6684" s="2"/>
      <c r="L6684" s="2"/>
      <c r="M6684"/>
      <c r="N6684" s="1"/>
      <c r="Q6684"/>
    </row>
    <row r="6685" spans="4:17">
      <c r="D6685" s="1"/>
      <c r="F6685"/>
      <c r="K6685" s="2"/>
      <c r="L6685" s="2"/>
      <c r="M6685"/>
      <c r="N6685" s="1"/>
      <c r="Q6685"/>
    </row>
    <row r="6686" spans="4:17">
      <c r="D6686" s="1"/>
      <c r="F6686"/>
      <c r="K6686" s="2"/>
      <c r="L6686" s="2"/>
      <c r="M6686"/>
      <c r="N6686" s="1"/>
      <c r="Q6686"/>
    </row>
    <row r="6687" spans="4:17">
      <c r="D6687" s="1"/>
      <c r="F6687"/>
      <c r="K6687" s="2"/>
      <c r="L6687" s="2"/>
      <c r="M6687"/>
      <c r="N6687" s="1"/>
      <c r="Q6687"/>
    </row>
    <row r="6688" spans="4:17">
      <c r="D6688" s="1"/>
      <c r="F6688"/>
      <c r="K6688" s="2"/>
      <c r="L6688" s="2"/>
      <c r="M6688"/>
      <c r="N6688" s="1"/>
      <c r="Q6688"/>
    </row>
    <row r="6689" spans="4:17">
      <c r="D6689" s="1"/>
      <c r="F6689"/>
      <c r="K6689" s="2"/>
      <c r="L6689" s="2"/>
      <c r="M6689"/>
      <c r="N6689" s="1"/>
      <c r="Q6689"/>
    </row>
    <row r="6690" spans="4:17">
      <c r="D6690" s="1"/>
      <c r="F6690"/>
      <c r="K6690" s="2"/>
      <c r="L6690" s="2"/>
      <c r="M6690"/>
      <c r="N6690" s="1"/>
      <c r="Q6690"/>
    </row>
    <row r="6691" spans="4:17">
      <c r="D6691" s="1"/>
      <c r="F6691"/>
      <c r="K6691" s="2"/>
      <c r="L6691" s="2"/>
      <c r="M6691"/>
      <c r="N6691" s="1"/>
      <c r="Q6691"/>
    </row>
    <row r="6692" spans="4:17">
      <c r="D6692" s="1"/>
      <c r="F6692"/>
      <c r="K6692" s="2"/>
      <c r="L6692" s="2"/>
      <c r="M6692"/>
      <c r="N6692" s="1"/>
      <c r="Q6692"/>
    </row>
    <row r="6693" spans="4:17">
      <c r="D6693" s="1"/>
      <c r="F6693"/>
      <c r="K6693" s="2"/>
      <c r="L6693" s="2"/>
      <c r="M6693"/>
      <c r="N6693" s="1"/>
      <c r="Q6693"/>
    </row>
    <row r="6694" spans="4:17">
      <c r="D6694" s="1"/>
      <c r="F6694"/>
      <c r="K6694" s="2"/>
      <c r="L6694" s="2"/>
      <c r="M6694"/>
      <c r="N6694" s="1"/>
      <c r="Q6694"/>
    </row>
    <row r="6695" spans="4:17">
      <c r="D6695" s="1"/>
      <c r="F6695"/>
      <c r="K6695" s="2"/>
      <c r="L6695" s="2"/>
      <c r="M6695"/>
      <c r="N6695" s="1"/>
      <c r="Q6695"/>
    </row>
    <row r="6696" spans="4:17">
      <c r="D6696" s="1"/>
      <c r="F6696"/>
      <c r="K6696" s="2"/>
      <c r="L6696" s="2"/>
      <c r="M6696"/>
      <c r="N6696" s="1"/>
      <c r="Q6696"/>
    </row>
    <row r="6697" spans="4:17">
      <c r="D6697" s="1"/>
      <c r="F6697"/>
      <c r="K6697" s="2"/>
      <c r="L6697" s="2"/>
      <c r="M6697"/>
      <c r="N6697" s="1"/>
      <c r="Q6697"/>
    </row>
    <row r="6698" spans="4:17">
      <c r="D6698" s="1"/>
      <c r="F6698"/>
      <c r="K6698" s="2"/>
      <c r="L6698" s="2"/>
      <c r="M6698"/>
      <c r="N6698" s="1"/>
      <c r="Q6698"/>
    </row>
    <row r="6699" spans="4:17">
      <c r="D6699" s="1"/>
      <c r="F6699"/>
      <c r="K6699" s="2"/>
      <c r="L6699" s="2"/>
      <c r="M6699"/>
      <c r="N6699" s="1"/>
      <c r="Q6699"/>
    </row>
    <row r="6700" spans="4:17">
      <c r="D6700" s="1"/>
      <c r="F6700"/>
      <c r="K6700" s="2"/>
      <c r="L6700" s="2"/>
      <c r="M6700"/>
      <c r="N6700" s="1"/>
      <c r="Q6700"/>
    </row>
    <row r="6701" spans="4:17">
      <c r="D6701" s="1"/>
      <c r="F6701"/>
      <c r="K6701" s="2"/>
      <c r="L6701" s="2"/>
      <c r="M6701"/>
      <c r="N6701" s="1"/>
      <c r="Q6701"/>
    </row>
    <row r="6702" spans="4:17">
      <c r="D6702" s="1"/>
      <c r="F6702"/>
      <c r="K6702" s="2"/>
      <c r="L6702" s="2"/>
      <c r="M6702"/>
      <c r="N6702" s="1"/>
      <c r="Q6702"/>
    </row>
    <row r="6703" spans="4:17">
      <c r="D6703" s="1"/>
      <c r="F6703"/>
      <c r="K6703" s="2"/>
      <c r="L6703" s="2"/>
      <c r="M6703"/>
      <c r="N6703" s="1"/>
      <c r="Q6703"/>
    </row>
    <row r="6704" spans="4:17">
      <c r="D6704" s="1"/>
      <c r="F6704"/>
      <c r="K6704" s="2"/>
      <c r="L6704" s="2"/>
      <c r="M6704"/>
      <c r="N6704" s="1"/>
      <c r="Q6704"/>
    </row>
    <row r="6705" spans="4:17">
      <c r="D6705" s="1"/>
      <c r="F6705"/>
      <c r="K6705" s="2"/>
      <c r="L6705" s="2"/>
      <c r="M6705"/>
      <c r="N6705" s="1"/>
      <c r="Q6705"/>
    </row>
    <row r="6706" spans="4:17">
      <c r="D6706" s="1"/>
      <c r="F6706"/>
      <c r="K6706" s="2"/>
      <c r="L6706" s="2"/>
      <c r="M6706"/>
      <c r="N6706" s="1"/>
      <c r="Q6706"/>
    </row>
    <row r="6707" spans="4:17">
      <c r="D6707" s="1"/>
      <c r="F6707"/>
      <c r="K6707" s="2"/>
      <c r="L6707" s="2"/>
      <c r="M6707"/>
      <c r="N6707" s="1"/>
      <c r="Q6707"/>
    </row>
    <row r="6708" spans="4:17">
      <c r="D6708" s="1"/>
      <c r="F6708"/>
      <c r="K6708" s="2"/>
      <c r="L6708" s="2"/>
      <c r="M6708"/>
      <c r="N6708" s="1"/>
      <c r="Q6708"/>
    </row>
    <row r="6709" spans="4:17">
      <c r="D6709" s="1"/>
      <c r="F6709"/>
      <c r="K6709" s="2"/>
      <c r="L6709" s="2"/>
      <c r="M6709"/>
      <c r="N6709" s="1"/>
      <c r="Q6709"/>
    </row>
    <row r="6710" spans="4:17">
      <c r="D6710" s="1"/>
      <c r="F6710"/>
      <c r="K6710" s="2"/>
      <c r="L6710" s="2"/>
      <c r="M6710"/>
      <c r="N6710" s="1"/>
      <c r="Q6710"/>
    </row>
    <row r="6711" spans="4:17">
      <c r="D6711" s="1"/>
      <c r="F6711"/>
      <c r="K6711" s="2"/>
      <c r="L6711" s="2"/>
      <c r="M6711"/>
      <c r="N6711" s="1"/>
      <c r="Q6711"/>
    </row>
    <row r="6712" spans="4:17">
      <c r="D6712" s="1"/>
      <c r="F6712"/>
      <c r="K6712" s="2"/>
      <c r="L6712" s="2"/>
      <c r="M6712"/>
      <c r="N6712" s="1"/>
      <c r="Q6712"/>
    </row>
    <row r="6713" spans="4:17">
      <c r="D6713" s="1"/>
      <c r="F6713"/>
      <c r="K6713" s="2"/>
      <c r="L6713" s="2"/>
      <c r="M6713"/>
      <c r="N6713" s="1"/>
      <c r="Q6713"/>
    </row>
    <row r="6714" spans="4:17">
      <c r="D6714" s="1"/>
      <c r="F6714"/>
      <c r="K6714" s="2"/>
      <c r="L6714" s="2"/>
      <c r="M6714"/>
      <c r="N6714" s="1"/>
      <c r="Q6714"/>
    </row>
    <row r="6715" spans="4:17">
      <c r="D6715" s="1"/>
      <c r="F6715"/>
      <c r="K6715" s="2"/>
      <c r="L6715" s="2"/>
      <c r="M6715"/>
      <c r="N6715" s="1"/>
      <c r="Q6715"/>
    </row>
    <row r="6716" spans="4:17">
      <c r="D6716" s="1"/>
      <c r="F6716"/>
      <c r="K6716" s="2"/>
      <c r="L6716" s="2"/>
      <c r="M6716"/>
      <c r="N6716" s="1"/>
      <c r="Q6716"/>
    </row>
    <row r="6717" spans="4:17">
      <c r="D6717" s="1"/>
      <c r="F6717"/>
      <c r="K6717" s="2"/>
      <c r="L6717" s="2"/>
      <c r="M6717"/>
      <c r="N6717" s="1"/>
      <c r="Q6717"/>
    </row>
    <row r="6718" spans="4:17">
      <c r="D6718" s="1"/>
      <c r="F6718"/>
      <c r="K6718" s="2"/>
      <c r="L6718" s="2"/>
      <c r="M6718"/>
      <c r="N6718" s="1"/>
      <c r="Q6718"/>
    </row>
    <row r="6719" spans="4:17">
      <c r="D6719" s="1"/>
      <c r="F6719"/>
      <c r="K6719" s="2"/>
      <c r="L6719" s="2"/>
      <c r="M6719"/>
      <c r="N6719" s="1"/>
      <c r="Q6719"/>
    </row>
    <row r="6720" spans="4:17">
      <c r="D6720" s="1"/>
      <c r="F6720"/>
      <c r="K6720" s="2"/>
      <c r="L6720" s="2"/>
      <c r="M6720"/>
      <c r="N6720" s="1"/>
      <c r="Q6720"/>
    </row>
    <row r="6721" spans="4:17">
      <c r="D6721" s="1"/>
      <c r="F6721"/>
      <c r="K6721" s="2"/>
      <c r="L6721" s="2"/>
      <c r="M6721"/>
      <c r="N6721" s="1"/>
      <c r="Q6721"/>
    </row>
    <row r="6722" spans="4:17">
      <c r="D6722" s="1"/>
      <c r="F6722"/>
      <c r="K6722" s="2"/>
      <c r="L6722" s="2"/>
      <c r="M6722"/>
      <c r="N6722" s="1"/>
      <c r="Q6722"/>
    </row>
    <row r="6723" spans="4:17">
      <c r="D6723" s="1"/>
      <c r="F6723"/>
      <c r="K6723" s="2"/>
      <c r="L6723" s="2"/>
      <c r="M6723"/>
      <c r="N6723" s="1"/>
      <c r="Q6723"/>
    </row>
    <row r="6724" spans="4:17">
      <c r="D6724" s="1"/>
      <c r="F6724"/>
      <c r="K6724" s="2"/>
      <c r="L6724" s="2"/>
      <c r="M6724"/>
      <c r="N6724" s="1"/>
      <c r="Q6724"/>
    </row>
    <row r="6725" spans="4:17">
      <c r="D6725" s="1"/>
      <c r="F6725"/>
      <c r="K6725" s="2"/>
      <c r="L6725" s="2"/>
      <c r="M6725"/>
      <c r="N6725" s="1"/>
      <c r="Q6725"/>
    </row>
    <row r="6726" spans="4:17">
      <c r="D6726" s="1"/>
      <c r="F6726"/>
      <c r="K6726" s="2"/>
      <c r="L6726" s="2"/>
      <c r="M6726"/>
      <c r="N6726" s="1"/>
      <c r="Q6726"/>
    </row>
    <row r="6727" spans="4:17">
      <c r="D6727" s="1"/>
      <c r="F6727"/>
      <c r="K6727" s="2"/>
      <c r="L6727" s="2"/>
      <c r="M6727"/>
      <c r="N6727" s="1"/>
      <c r="Q6727"/>
    </row>
    <row r="6728" spans="4:17">
      <c r="D6728" s="1"/>
      <c r="F6728"/>
      <c r="K6728" s="2"/>
      <c r="L6728" s="2"/>
      <c r="M6728"/>
      <c r="N6728" s="1"/>
      <c r="Q6728"/>
    </row>
    <row r="6729" spans="4:17">
      <c r="D6729" s="1"/>
      <c r="F6729"/>
      <c r="K6729" s="2"/>
      <c r="L6729" s="2"/>
      <c r="M6729"/>
      <c r="N6729" s="1"/>
      <c r="Q6729"/>
    </row>
    <row r="6730" spans="4:17">
      <c r="D6730" s="1"/>
      <c r="F6730"/>
      <c r="K6730" s="2"/>
      <c r="L6730" s="2"/>
      <c r="M6730"/>
      <c r="N6730" s="1"/>
      <c r="Q6730"/>
    </row>
    <row r="6731" spans="4:17">
      <c r="D6731" s="1"/>
      <c r="F6731"/>
      <c r="K6731" s="2"/>
      <c r="L6731" s="2"/>
      <c r="M6731"/>
      <c r="N6731" s="1"/>
      <c r="Q6731"/>
    </row>
    <row r="6732" spans="4:17">
      <c r="D6732" s="1"/>
      <c r="F6732"/>
      <c r="K6732" s="2"/>
      <c r="L6732" s="2"/>
      <c r="M6732"/>
      <c r="N6732" s="1"/>
      <c r="Q6732"/>
    </row>
    <row r="6733" spans="4:17">
      <c r="D6733" s="1"/>
      <c r="F6733"/>
      <c r="K6733" s="2"/>
      <c r="L6733" s="2"/>
      <c r="M6733"/>
      <c r="N6733" s="1"/>
      <c r="Q6733"/>
    </row>
    <row r="6734" spans="4:17">
      <c r="D6734" s="1"/>
      <c r="F6734"/>
      <c r="K6734" s="2"/>
      <c r="L6734" s="2"/>
      <c r="M6734"/>
      <c r="N6734" s="1"/>
      <c r="Q6734"/>
    </row>
    <row r="6735" spans="4:17">
      <c r="D6735" s="1"/>
      <c r="F6735"/>
      <c r="K6735" s="2"/>
      <c r="L6735" s="2"/>
      <c r="M6735"/>
      <c r="N6735" s="1"/>
      <c r="Q6735"/>
    </row>
    <row r="6736" spans="4:17">
      <c r="D6736" s="1"/>
      <c r="F6736"/>
      <c r="K6736" s="2"/>
      <c r="L6736" s="2"/>
      <c r="M6736"/>
      <c r="N6736" s="1"/>
      <c r="Q6736"/>
    </row>
    <row r="6737" spans="4:17">
      <c r="D6737" s="1"/>
      <c r="F6737"/>
      <c r="K6737" s="2"/>
      <c r="L6737" s="2"/>
      <c r="M6737"/>
      <c r="N6737" s="1"/>
      <c r="Q6737"/>
    </row>
    <row r="6738" spans="4:17">
      <c r="D6738" s="1"/>
      <c r="F6738"/>
      <c r="K6738" s="2"/>
      <c r="L6738" s="2"/>
      <c r="M6738"/>
      <c r="N6738" s="1"/>
      <c r="Q6738"/>
    </row>
    <row r="6739" spans="4:17">
      <c r="D6739" s="1"/>
      <c r="F6739"/>
      <c r="K6739" s="2"/>
      <c r="L6739" s="2"/>
      <c r="M6739"/>
      <c r="N6739" s="1"/>
      <c r="Q6739"/>
    </row>
    <row r="6740" spans="4:17">
      <c r="D6740" s="1"/>
      <c r="F6740"/>
      <c r="K6740" s="2"/>
      <c r="L6740" s="2"/>
      <c r="M6740"/>
      <c r="N6740" s="1"/>
      <c r="Q6740"/>
    </row>
    <row r="6741" spans="4:17">
      <c r="D6741" s="1"/>
      <c r="F6741"/>
      <c r="K6741" s="2"/>
      <c r="L6741" s="2"/>
      <c r="M6741"/>
      <c r="N6741" s="1"/>
      <c r="Q6741"/>
    </row>
    <row r="6742" spans="4:17">
      <c r="D6742" s="1"/>
      <c r="F6742"/>
      <c r="K6742" s="2"/>
      <c r="L6742" s="2"/>
      <c r="M6742"/>
      <c r="N6742" s="1"/>
      <c r="Q6742"/>
    </row>
    <row r="6743" spans="4:17">
      <c r="D6743" s="1"/>
      <c r="F6743"/>
      <c r="K6743" s="2"/>
      <c r="L6743" s="2"/>
      <c r="M6743"/>
      <c r="N6743" s="1"/>
      <c r="Q6743"/>
    </row>
    <row r="6744" spans="4:17">
      <c r="D6744" s="1"/>
      <c r="F6744"/>
      <c r="K6744" s="2"/>
      <c r="L6744" s="2"/>
      <c r="M6744"/>
      <c r="N6744" s="1"/>
      <c r="Q6744"/>
    </row>
    <row r="6745" spans="4:17">
      <c r="D6745" s="1"/>
      <c r="F6745"/>
      <c r="K6745" s="2"/>
      <c r="L6745" s="2"/>
      <c r="M6745"/>
      <c r="N6745" s="1"/>
      <c r="Q6745"/>
    </row>
    <row r="6746" spans="4:17">
      <c r="D6746" s="1"/>
      <c r="F6746"/>
      <c r="K6746" s="2"/>
      <c r="L6746" s="2"/>
      <c r="M6746"/>
      <c r="N6746" s="1"/>
      <c r="Q6746"/>
    </row>
    <row r="6747" spans="4:17">
      <c r="D6747" s="1"/>
      <c r="F6747"/>
      <c r="K6747" s="2"/>
      <c r="L6747" s="2"/>
      <c r="M6747"/>
      <c r="N6747" s="1"/>
      <c r="Q6747"/>
    </row>
    <row r="6748" spans="4:17">
      <c r="D6748" s="1"/>
      <c r="F6748"/>
      <c r="K6748" s="2"/>
      <c r="L6748" s="2"/>
      <c r="M6748"/>
      <c r="N6748" s="1"/>
      <c r="Q6748"/>
    </row>
    <row r="6749" spans="4:17">
      <c r="D6749" s="1"/>
      <c r="F6749"/>
      <c r="K6749" s="2"/>
      <c r="L6749" s="2"/>
      <c r="M6749"/>
      <c r="N6749" s="1"/>
      <c r="Q6749"/>
    </row>
    <row r="6750" spans="4:17">
      <c r="D6750" s="1"/>
      <c r="F6750"/>
      <c r="K6750" s="2"/>
      <c r="L6750" s="2"/>
      <c r="M6750"/>
      <c r="N6750" s="1"/>
      <c r="Q6750"/>
    </row>
    <row r="6751" spans="4:17">
      <c r="D6751" s="1"/>
      <c r="F6751"/>
      <c r="K6751" s="2"/>
      <c r="L6751" s="2"/>
      <c r="M6751"/>
      <c r="N6751" s="1"/>
      <c r="Q6751"/>
    </row>
    <row r="6752" spans="4:17">
      <c r="D6752" s="1"/>
      <c r="F6752"/>
      <c r="K6752" s="2"/>
      <c r="L6752" s="2"/>
      <c r="M6752"/>
      <c r="N6752" s="1"/>
      <c r="Q6752"/>
    </row>
    <row r="6753" spans="4:17">
      <c r="D6753" s="1"/>
      <c r="F6753"/>
      <c r="K6753" s="2"/>
      <c r="L6753" s="2"/>
      <c r="M6753"/>
      <c r="N6753" s="1"/>
      <c r="Q6753"/>
    </row>
    <row r="6754" spans="4:17">
      <c r="D6754" s="1"/>
      <c r="F6754"/>
      <c r="K6754" s="2"/>
      <c r="L6754" s="2"/>
      <c r="M6754"/>
      <c r="N6754" s="1"/>
      <c r="Q6754"/>
    </row>
    <row r="6755" spans="4:17">
      <c r="D6755" s="1"/>
      <c r="F6755"/>
      <c r="K6755" s="2"/>
      <c r="L6755" s="2"/>
      <c r="M6755"/>
      <c r="N6755" s="1"/>
      <c r="Q6755"/>
    </row>
    <row r="6756" spans="4:17">
      <c r="D6756" s="1"/>
      <c r="F6756"/>
      <c r="K6756" s="2"/>
      <c r="L6756" s="2"/>
      <c r="M6756"/>
      <c r="N6756" s="1"/>
      <c r="Q6756"/>
    </row>
    <row r="6757" spans="4:17">
      <c r="D6757" s="1"/>
      <c r="F6757"/>
      <c r="K6757" s="2"/>
      <c r="L6757" s="2"/>
      <c r="M6757"/>
      <c r="N6757" s="1"/>
      <c r="Q6757"/>
    </row>
    <row r="6758" spans="4:17">
      <c r="D6758" s="1"/>
      <c r="F6758"/>
      <c r="K6758" s="2"/>
      <c r="L6758" s="2"/>
      <c r="M6758"/>
      <c r="N6758" s="1"/>
      <c r="Q6758"/>
    </row>
    <row r="6759" spans="4:17">
      <c r="D6759" s="1"/>
      <c r="F6759"/>
      <c r="K6759" s="2"/>
      <c r="L6759" s="2"/>
      <c r="M6759"/>
      <c r="N6759" s="1"/>
      <c r="Q6759"/>
    </row>
    <row r="6760" spans="4:17">
      <c r="D6760" s="1"/>
      <c r="F6760"/>
      <c r="K6760" s="2"/>
      <c r="L6760" s="2"/>
      <c r="M6760"/>
      <c r="N6760" s="1"/>
      <c r="Q6760"/>
    </row>
    <row r="6761" spans="4:17">
      <c r="D6761" s="1"/>
      <c r="F6761"/>
      <c r="K6761" s="2"/>
      <c r="L6761" s="2"/>
      <c r="M6761"/>
      <c r="N6761" s="1"/>
      <c r="Q6761"/>
    </row>
    <row r="6762" spans="4:17">
      <c r="D6762" s="1"/>
      <c r="F6762"/>
      <c r="K6762" s="2"/>
      <c r="L6762" s="2"/>
      <c r="M6762"/>
      <c r="N6762" s="1"/>
      <c r="Q6762"/>
    </row>
    <row r="6763" spans="4:17">
      <c r="D6763" s="1"/>
      <c r="F6763"/>
      <c r="K6763" s="2"/>
      <c r="L6763" s="2"/>
      <c r="M6763"/>
      <c r="N6763" s="1"/>
      <c r="Q6763"/>
    </row>
    <row r="6764" spans="4:17">
      <c r="D6764" s="1"/>
      <c r="F6764"/>
      <c r="K6764" s="2"/>
      <c r="L6764" s="2"/>
      <c r="M6764"/>
      <c r="N6764" s="1"/>
      <c r="Q6764"/>
    </row>
    <row r="6765" spans="4:17">
      <c r="D6765" s="1"/>
      <c r="F6765"/>
      <c r="K6765" s="2"/>
      <c r="L6765" s="2"/>
      <c r="M6765"/>
      <c r="N6765" s="1"/>
      <c r="Q6765"/>
    </row>
    <row r="6766" spans="4:17">
      <c r="D6766" s="1"/>
      <c r="F6766"/>
      <c r="K6766" s="2"/>
      <c r="L6766" s="2"/>
      <c r="M6766"/>
      <c r="N6766" s="1"/>
      <c r="Q6766"/>
    </row>
    <row r="6767" spans="4:17">
      <c r="D6767" s="1"/>
      <c r="F6767"/>
      <c r="K6767" s="2"/>
      <c r="L6767" s="2"/>
      <c r="M6767"/>
      <c r="N6767" s="1"/>
      <c r="Q6767"/>
    </row>
    <row r="6768" spans="4:17">
      <c r="D6768" s="1"/>
      <c r="F6768"/>
      <c r="K6768" s="2"/>
      <c r="L6768" s="2"/>
      <c r="M6768"/>
      <c r="N6768" s="1"/>
      <c r="Q6768"/>
    </row>
    <row r="6769" spans="4:17">
      <c r="D6769" s="1"/>
      <c r="F6769"/>
      <c r="K6769" s="2"/>
      <c r="L6769" s="2"/>
      <c r="M6769"/>
      <c r="N6769" s="1"/>
      <c r="Q6769"/>
    </row>
    <row r="6770" spans="4:17">
      <c r="D6770" s="1"/>
      <c r="F6770"/>
      <c r="K6770" s="2"/>
      <c r="L6770" s="2"/>
      <c r="M6770"/>
      <c r="N6770" s="1"/>
      <c r="Q6770"/>
    </row>
    <row r="6771" spans="4:17">
      <c r="D6771" s="1"/>
      <c r="F6771"/>
      <c r="K6771" s="2"/>
      <c r="L6771" s="2"/>
      <c r="M6771"/>
      <c r="N6771" s="1"/>
      <c r="Q6771"/>
    </row>
    <row r="6772" spans="4:17">
      <c r="D6772" s="1"/>
      <c r="F6772"/>
      <c r="K6772" s="2"/>
      <c r="L6772" s="2"/>
      <c r="M6772"/>
      <c r="N6772" s="1"/>
      <c r="Q6772"/>
    </row>
    <row r="6773" spans="4:17">
      <c r="D6773" s="1"/>
      <c r="F6773"/>
      <c r="K6773" s="2"/>
      <c r="L6773" s="2"/>
      <c r="M6773"/>
      <c r="N6773" s="1"/>
      <c r="Q6773"/>
    </row>
    <row r="6774" spans="4:17">
      <c r="D6774" s="1"/>
      <c r="F6774"/>
      <c r="K6774" s="2"/>
      <c r="L6774" s="2"/>
      <c r="M6774"/>
      <c r="N6774" s="1"/>
      <c r="Q6774"/>
    </row>
    <row r="6775" spans="4:17">
      <c r="D6775" s="1"/>
      <c r="F6775"/>
      <c r="K6775" s="2"/>
      <c r="L6775" s="2"/>
      <c r="M6775"/>
      <c r="N6775" s="1"/>
      <c r="Q6775"/>
    </row>
    <row r="6776" spans="4:17">
      <c r="D6776" s="1"/>
      <c r="F6776"/>
      <c r="K6776" s="2"/>
      <c r="L6776" s="2"/>
      <c r="M6776"/>
      <c r="N6776" s="1"/>
      <c r="Q6776"/>
    </row>
    <row r="6777" spans="4:17">
      <c r="D6777" s="1"/>
      <c r="F6777"/>
      <c r="K6777" s="2"/>
      <c r="L6777" s="2"/>
      <c r="M6777"/>
      <c r="N6777" s="1"/>
      <c r="Q6777"/>
    </row>
    <row r="6778" spans="4:17">
      <c r="D6778" s="1"/>
      <c r="F6778"/>
      <c r="K6778" s="2"/>
      <c r="L6778" s="2"/>
      <c r="M6778"/>
      <c r="N6778" s="1"/>
      <c r="Q6778"/>
    </row>
    <row r="6779" spans="4:17">
      <c r="D6779" s="1"/>
      <c r="F6779"/>
      <c r="K6779" s="2"/>
      <c r="L6779" s="2"/>
      <c r="M6779"/>
      <c r="N6779" s="1"/>
      <c r="Q6779"/>
    </row>
    <row r="6780" spans="4:17">
      <c r="D6780" s="1"/>
      <c r="F6780"/>
      <c r="K6780" s="2"/>
      <c r="L6780" s="2"/>
      <c r="M6780"/>
      <c r="N6780" s="1"/>
      <c r="Q6780"/>
    </row>
    <row r="6781" spans="4:17">
      <c r="D6781" s="1"/>
      <c r="F6781"/>
      <c r="K6781" s="2"/>
      <c r="L6781" s="2"/>
      <c r="M6781"/>
      <c r="N6781" s="1"/>
      <c r="Q6781"/>
    </row>
    <row r="6782" spans="4:17">
      <c r="D6782" s="1"/>
      <c r="F6782"/>
      <c r="K6782" s="2"/>
      <c r="L6782" s="2"/>
      <c r="M6782"/>
      <c r="N6782" s="1"/>
      <c r="Q6782"/>
    </row>
    <row r="6783" spans="4:17">
      <c r="D6783" s="1"/>
      <c r="F6783"/>
      <c r="K6783" s="2"/>
      <c r="L6783" s="2"/>
      <c r="M6783"/>
      <c r="N6783" s="1"/>
      <c r="Q6783"/>
    </row>
    <row r="6784" spans="4:17">
      <c r="D6784" s="1"/>
      <c r="F6784"/>
      <c r="K6784" s="2"/>
      <c r="L6784" s="2"/>
      <c r="M6784"/>
      <c r="N6784" s="1"/>
      <c r="Q6784"/>
    </row>
    <row r="6785" spans="4:17">
      <c r="D6785" s="1"/>
      <c r="F6785"/>
      <c r="K6785" s="2"/>
      <c r="L6785" s="2"/>
      <c r="M6785"/>
      <c r="N6785" s="1"/>
      <c r="Q6785"/>
    </row>
    <row r="6786" spans="4:17">
      <c r="D6786" s="1"/>
      <c r="F6786"/>
      <c r="K6786" s="2"/>
      <c r="L6786" s="2"/>
      <c r="M6786"/>
      <c r="N6786" s="1"/>
      <c r="Q6786"/>
    </row>
    <row r="6787" spans="4:17">
      <c r="D6787" s="1"/>
      <c r="F6787"/>
      <c r="K6787" s="2"/>
      <c r="L6787" s="2"/>
      <c r="M6787"/>
      <c r="N6787" s="1"/>
      <c r="Q6787"/>
    </row>
    <row r="6788" spans="4:17">
      <c r="D6788" s="1"/>
      <c r="F6788"/>
      <c r="K6788" s="2"/>
      <c r="L6788" s="2"/>
      <c r="M6788"/>
      <c r="N6788" s="1"/>
      <c r="Q6788"/>
    </row>
    <row r="6789" spans="4:17">
      <c r="D6789" s="1"/>
      <c r="F6789"/>
      <c r="K6789" s="2"/>
      <c r="L6789" s="2"/>
      <c r="M6789"/>
      <c r="N6789" s="1"/>
      <c r="Q6789"/>
    </row>
    <row r="6790" spans="4:17">
      <c r="D6790" s="1"/>
      <c r="F6790"/>
      <c r="K6790" s="2"/>
      <c r="L6790" s="2"/>
      <c r="M6790"/>
      <c r="N6790" s="1"/>
      <c r="Q6790"/>
    </row>
    <row r="6791" spans="4:17">
      <c r="D6791" s="1"/>
      <c r="F6791"/>
      <c r="K6791" s="2"/>
      <c r="L6791" s="2"/>
      <c r="M6791"/>
      <c r="N6791" s="1"/>
      <c r="Q6791"/>
    </row>
    <row r="6792" spans="4:17">
      <c r="D6792" s="1"/>
      <c r="F6792"/>
      <c r="K6792" s="2"/>
      <c r="L6792" s="2"/>
      <c r="M6792"/>
      <c r="N6792" s="1"/>
      <c r="Q6792"/>
    </row>
    <row r="6793" spans="4:17">
      <c r="D6793" s="1"/>
      <c r="F6793"/>
      <c r="K6793" s="2"/>
      <c r="L6793" s="2"/>
      <c r="M6793"/>
      <c r="N6793" s="1"/>
      <c r="Q6793"/>
    </row>
    <row r="6794" spans="4:17">
      <c r="D6794" s="1"/>
      <c r="F6794"/>
      <c r="K6794" s="2"/>
      <c r="L6794" s="2"/>
      <c r="M6794"/>
      <c r="N6794" s="1"/>
      <c r="Q6794"/>
    </row>
    <row r="6795" spans="4:17">
      <c r="D6795" s="1"/>
      <c r="F6795"/>
      <c r="K6795" s="2"/>
      <c r="L6795" s="2"/>
      <c r="M6795"/>
      <c r="N6795" s="1"/>
      <c r="Q6795"/>
    </row>
    <row r="6796" spans="4:17">
      <c r="D6796" s="1"/>
      <c r="F6796"/>
      <c r="K6796" s="2"/>
      <c r="L6796" s="2"/>
      <c r="M6796"/>
      <c r="N6796" s="1"/>
      <c r="Q6796"/>
    </row>
    <row r="6797" spans="4:17">
      <c r="D6797" s="1"/>
      <c r="F6797"/>
      <c r="K6797" s="2"/>
      <c r="L6797" s="2"/>
      <c r="M6797"/>
      <c r="N6797" s="1"/>
      <c r="Q6797"/>
    </row>
    <row r="6798" spans="4:17">
      <c r="D6798" s="1"/>
      <c r="F6798"/>
      <c r="K6798" s="2"/>
      <c r="L6798" s="2"/>
      <c r="M6798"/>
      <c r="N6798" s="1"/>
      <c r="Q6798"/>
    </row>
    <row r="6799" spans="4:17">
      <c r="D6799" s="1"/>
      <c r="F6799"/>
      <c r="K6799" s="2"/>
      <c r="L6799" s="2"/>
      <c r="M6799"/>
      <c r="N6799" s="1"/>
      <c r="Q6799"/>
    </row>
    <row r="6800" spans="4:17">
      <c r="D6800" s="1"/>
      <c r="F6800"/>
      <c r="K6800" s="2"/>
      <c r="L6800" s="2"/>
      <c r="M6800"/>
      <c r="N6800" s="1"/>
      <c r="Q6800"/>
    </row>
    <row r="6801" spans="4:17">
      <c r="D6801" s="1"/>
      <c r="F6801"/>
      <c r="K6801" s="2"/>
      <c r="L6801" s="2"/>
      <c r="M6801"/>
      <c r="N6801" s="1"/>
      <c r="Q6801"/>
    </row>
    <row r="6802" spans="4:17">
      <c r="D6802" s="1"/>
      <c r="F6802"/>
      <c r="K6802" s="2"/>
      <c r="L6802" s="2"/>
      <c r="M6802"/>
      <c r="N6802" s="1"/>
      <c r="Q6802"/>
    </row>
    <row r="6803" spans="4:17">
      <c r="D6803" s="1"/>
      <c r="F6803"/>
      <c r="K6803" s="2"/>
      <c r="L6803" s="2"/>
      <c r="M6803"/>
      <c r="N6803" s="1"/>
      <c r="Q6803"/>
    </row>
    <row r="6804" spans="4:17">
      <c r="D6804" s="1"/>
      <c r="F6804"/>
      <c r="K6804" s="2"/>
      <c r="L6804" s="2"/>
      <c r="M6804"/>
      <c r="N6804" s="1"/>
      <c r="Q6804"/>
    </row>
    <row r="6805" spans="4:17">
      <c r="D6805" s="1"/>
      <c r="F6805"/>
      <c r="K6805" s="2"/>
      <c r="L6805" s="2"/>
      <c r="M6805"/>
      <c r="N6805" s="1"/>
      <c r="Q6805"/>
    </row>
    <row r="6806" spans="4:17">
      <c r="D6806" s="1"/>
      <c r="F6806"/>
      <c r="K6806" s="2"/>
      <c r="L6806" s="2"/>
      <c r="M6806"/>
      <c r="N6806" s="1"/>
      <c r="Q6806"/>
    </row>
    <row r="6807" spans="4:17">
      <c r="D6807" s="1"/>
      <c r="F6807"/>
      <c r="K6807" s="2"/>
      <c r="L6807" s="2"/>
      <c r="M6807"/>
      <c r="N6807" s="1"/>
      <c r="Q6807"/>
    </row>
    <row r="6808" spans="4:17">
      <c r="D6808" s="1"/>
      <c r="F6808"/>
      <c r="K6808" s="2"/>
      <c r="L6808" s="2"/>
      <c r="M6808"/>
      <c r="N6808" s="1"/>
      <c r="Q6808"/>
    </row>
    <row r="6809" spans="4:17">
      <c r="D6809" s="1"/>
      <c r="F6809"/>
      <c r="K6809" s="2"/>
      <c r="L6809" s="2"/>
      <c r="M6809"/>
      <c r="N6809" s="1"/>
      <c r="Q6809"/>
    </row>
    <row r="6810" spans="4:17">
      <c r="D6810" s="1"/>
      <c r="F6810"/>
      <c r="K6810" s="2"/>
      <c r="L6810" s="2"/>
      <c r="M6810"/>
      <c r="N6810" s="1"/>
      <c r="Q6810"/>
    </row>
    <row r="6811" spans="4:17">
      <c r="D6811" s="1"/>
      <c r="F6811"/>
      <c r="K6811" s="2"/>
      <c r="L6811" s="2"/>
      <c r="M6811"/>
      <c r="N6811" s="1"/>
      <c r="Q6811"/>
    </row>
    <row r="6812" spans="4:17">
      <c r="D6812" s="1"/>
      <c r="F6812"/>
      <c r="K6812" s="2"/>
      <c r="L6812" s="2"/>
      <c r="M6812"/>
      <c r="N6812" s="1"/>
      <c r="Q6812"/>
    </row>
    <row r="6813" spans="4:17">
      <c r="D6813" s="1"/>
      <c r="F6813"/>
      <c r="K6813" s="2"/>
      <c r="L6813" s="2"/>
      <c r="M6813"/>
      <c r="N6813" s="1"/>
      <c r="Q6813"/>
    </row>
    <row r="6814" spans="4:17">
      <c r="D6814" s="1"/>
      <c r="F6814"/>
      <c r="K6814" s="2"/>
      <c r="L6814" s="2"/>
      <c r="M6814"/>
      <c r="N6814" s="1"/>
      <c r="Q6814"/>
    </row>
    <row r="6815" spans="4:17">
      <c r="D6815" s="1"/>
      <c r="F6815"/>
      <c r="K6815" s="2"/>
      <c r="L6815" s="2"/>
      <c r="M6815"/>
      <c r="N6815" s="1"/>
      <c r="Q6815"/>
    </row>
    <row r="6816" spans="4:17">
      <c r="D6816" s="1"/>
      <c r="F6816"/>
      <c r="K6816" s="2"/>
      <c r="L6816" s="2"/>
      <c r="M6816"/>
      <c r="N6816" s="1"/>
      <c r="Q6816"/>
    </row>
    <row r="6817" spans="4:17">
      <c r="D6817" s="1"/>
      <c r="F6817"/>
      <c r="K6817" s="2"/>
      <c r="L6817" s="2"/>
      <c r="M6817"/>
      <c r="N6817" s="1"/>
      <c r="Q6817"/>
    </row>
    <row r="6818" spans="4:17">
      <c r="D6818" s="1"/>
      <c r="F6818"/>
      <c r="K6818" s="2"/>
      <c r="L6818" s="2"/>
      <c r="M6818"/>
      <c r="N6818" s="1"/>
      <c r="Q6818"/>
    </row>
    <row r="6819" spans="4:17">
      <c r="D6819" s="1"/>
      <c r="F6819"/>
      <c r="K6819" s="2"/>
      <c r="L6819" s="2"/>
      <c r="M6819"/>
      <c r="N6819" s="1"/>
      <c r="Q6819"/>
    </row>
    <row r="6820" spans="4:17">
      <c r="D6820" s="1"/>
      <c r="F6820"/>
      <c r="K6820" s="2"/>
      <c r="L6820" s="2"/>
      <c r="M6820"/>
      <c r="N6820" s="1"/>
      <c r="Q6820"/>
    </row>
    <row r="6821" spans="4:17">
      <c r="D6821" s="1"/>
      <c r="F6821"/>
      <c r="K6821" s="2"/>
      <c r="L6821" s="2"/>
      <c r="M6821"/>
      <c r="N6821" s="1"/>
      <c r="Q6821"/>
    </row>
    <row r="6822" spans="4:17">
      <c r="D6822" s="1"/>
      <c r="F6822"/>
      <c r="K6822" s="2"/>
      <c r="L6822" s="2"/>
      <c r="M6822"/>
      <c r="N6822" s="1"/>
      <c r="Q6822"/>
    </row>
    <row r="6823" spans="4:17">
      <c r="D6823" s="1"/>
      <c r="F6823"/>
      <c r="K6823" s="2"/>
      <c r="L6823" s="2"/>
      <c r="M6823"/>
      <c r="N6823" s="1"/>
      <c r="Q6823"/>
    </row>
    <row r="6824" spans="4:17">
      <c r="D6824" s="1"/>
      <c r="F6824"/>
      <c r="K6824" s="2"/>
      <c r="L6824" s="2"/>
      <c r="M6824"/>
      <c r="N6824" s="1"/>
      <c r="Q6824"/>
    </row>
    <row r="6825" spans="4:17">
      <c r="D6825" s="1"/>
      <c r="F6825"/>
      <c r="K6825" s="2"/>
      <c r="L6825" s="2"/>
      <c r="M6825"/>
      <c r="N6825" s="1"/>
      <c r="Q6825"/>
    </row>
    <row r="6826" spans="4:17">
      <c r="D6826" s="1"/>
      <c r="F6826"/>
      <c r="K6826" s="2"/>
      <c r="L6826" s="2"/>
      <c r="M6826"/>
      <c r="N6826" s="1"/>
      <c r="Q6826"/>
    </row>
    <row r="6827" spans="4:17">
      <c r="D6827" s="1"/>
      <c r="F6827"/>
      <c r="K6827" s="2"/>
      <c r="L6827" s="2"/>
      <c r="M6827"/>
      <c r="N6827" s="1"/>
      <c r="Q6827"/>
    </row>
    <row r="6828" spans="4:17">
      <c r="D6828" s="1"/>
      <c r="F6828"/>
      <c r="K6828" s="2"/>
      <c r="L6828" s="2"/>
      <c r="M6828"/>
      <c r="N6828" s="1"/>
      <c r="Q6828"/>
    </row>
    <row r="6829" spans="4:17">
      <c r="D6829" s="1"/>
      <c r="F6829"/>
      <c r="K6829" s="2"/>
      <c r="L6829" s="2"/>
      <c r="M6829"/>
      <c r="N6829" s="1"/>
      <c r="Q6829"/>
    </row>
    <row r="6830" spans="4:17">
      <c r="D6830" s="1"/>
      <c r="F6830"/>
      <c r="K6830" s="2"/>
      <c r="L6830" s="2"/>
      <c r="M6830"/>
      <c r="N6830" s="1"/>
      <c r="Q6830"/>
    </row>
    <row r="6831" spans="4:17">
      <c r="D6831" s="1"/>
      <c r="F6831"/>
      <c r="K6831" s="2"/>
      <c r="L6831" s="2"/>
      <c r="M6831"/>
      <c r="N6831" s="1"/>
      <c r="Q6831"/>
    </row>
    <row r="6832" spans="4:17">
      <c r="D6832" s="1"/>
      <c r="F6832"/>
      <c r="K6832" s="2"/>
      <c r="L6832" s="2"/>
      <c r="M6832"/>
      <c r="N6832" s="1"/>
      <c r="Q6832"/>
    </row>
    <row r="6833" spans="4:17">
      <c r="D6833" s="1"/>
      <c r="F6833"/>
      <c r="K6833" s="2"/>
      <c r="L6833" s="2"/>
      <c r="M6833"/>
      <c r="N6833" s="1"/>
      <c r="Q6833"/>
    </row>
    <row r="6834" spans="4:17">
      <c r="D6834" s="1"/>
      <c r="F6834"/>
      <c r="K6834" s="2"/>
      <c r="L6834" s="2"/>
      <c r="M6834"/>
      <c r="N6834" s="1"/>
      <c r="Q6834"/>
    </row>
    <row r="6835" spans="4:17">
      <c r="D6835" s="1"/>
      <c r="F6835"/>
      <c r="K6835" s="2"/>
      <c r="L6835" s="2"/>
      <c r="M6835"/>
      <c r="N6835" s="1"/>
      <c r="Q6835"/>
    </row>
    <row r="6836" spans="4:17">
      <c r="D6836" s="1"/>
      <c r="F6836"/>
      <c r="K6836" s="2"/>
      <c r="L6836" s="2"/>
      <c r="M6836"/>
      <c r="N6836" s="1"/>
      <c r="Q6836"/>
    </row>
    <row r="6837" spans="4:17">
      <c r="D6837" s="1"/>
      <c r="F6837"/>
      <c r="K6837" s="2"/>
      <c r="L6837" s="2"/>
      <c r="M6837"/>
      <c r="N6837" s="1"/>
      <c r="Q6837"/>
    </row>
    <row r="6838" spans="4:17">
      <c r="D6838" s="1"/>
      <c r="F6838"/>
      <c r="K6838" s="2"/>
      <c r="L6838" s="2"/>
      <c r="M6838"/>
      <c r="N6838" s="1"/>
      <c r="Q6838"/>
    </row>
    <row r="6839" spans="4:17">
      <c r="D6839" s="1"/>
      <c r="F6839"/>
      <c r="K6839" s="2"/>
      <c r="L6839" s="2"/>
      <c r="M6839"/>
      <c r="N6839" s="1"/>
      <c r="Q6839"/>
    </row>
    <row r="6840" spans="4:17">
      <c r="D6840" s="1"/>
      <c r="F6840"/>
      <c r="K6840" s="2"/>
      <c r="L6840" s="2"/>
      <c r="M6840"/>
      <c r="N6840" s="1"/>
      <c r="Q6840"/>
    </row>
    <row r="6841" spans="4:17">
      <c r="D6841" s="1"/>
      <c r="F6841"/>
      <c r="K6841" s="2"/>
      <c r="L6841" s="2"/>
      <c r="M6841"/>
      <c r="N6841" s="1"/>
      <c r="Q6841"/>
    </row>
    <row r="6842" spans="4:17">
      <c r="D6842" s="1"/>
      <c r="F6842"/>
      <c r="K6842" s="2"/>
      <c r="L6842" s="2"/>
      <c r="M6842"/>
      <c r="N6842" s="1"/>
      <c r="Q6842"/>
    </row>
    <row r="6843" spans="4:17">
      <c r="D6843" s="1"/>
      <c r="F6843"/>
      <c r="K6843" s="2"/>
      <c r="L6843" s="2"/>
      <c r="M6843"/>
      <c r="N6843" s="1"/>
      <c r="Q6843"/>
    </row>
    <row r="6844" spans="4:17">
      <c r="D6844" s="1"/>
      <c r="F6844"/>
      <c r="K6844" s="2"/>
      <c r="L6844" s="2"/>
      <c r="M6844"/>
      <c r="N6844" s="1"/>
      <c r="Q6844"/>
    </row>
    <row r="6845" spans="4:17">
      <c r="D6845" s="1"/>
      <c r="F6845"/>
      <c r="K6845" s="2"/>
      <c r="L6845" s="2"/>
      <c r="M6845"/>
      <c r="N6845" s="1"/>
      <c r="Q6845"/>
    </row>
    <row r="6846" spans="4:17">
      <c r="D6846" s="1"/>
      <c r="F6846"/>
      <c r="K6846" s="2"/>
      <c r="L6846" s="2"/>
      <c r="M6846"/>
      <c r="N6846" s="1"/>
      <c r="Q6846"/>
    </row>
    <row r="6847" spans="4:17">
      <c r="D6847" s="1"/>
      <c r="F6847"/>
      <c r="K6847" s="2"/>
      <c r="L6847" s="2"/>
      <c r="M6847"/>
      <c r="N6847" s="1"/>
      <c r="Q6847"/>
    </row>
    <row r="6848" spans="4:17">
      <c r="D6848" s="1"/>
      <c r="F6848"/>
      <c r="K6848" s="2"/>
      <c r="L6848" s="2"/>
      <c r="M6848"/>
      <c r="N6848" s="1"/>
      <c r="Q6848"/>
    </row>
    <row r="6849" spans="4:17">
      <c r="D6849" s="1"/>
      <c r="F6849"/>
      <c r="K6849" s="2"/>
      <c r="L6849" s="2"/>
      <c r="M6849"/>
      <c r="N6849" s="1"/>
      <c r="Q6849"/>
    </row>
    <row r="6850" spans="4:17">
      <c r="D6850" s="1"/>
      <c r="F6850"/>
      <c r="K6850" s="2"/>
      <c r="L6850" s="2"/>
      <c r="M6850"/>
      <c r="N6850" s="1"/>
      <c r="Q6850"/>
    </row>
    <row r="6851" spans="4:17">
      <c r="D6851" s="1"/>
      <c r="F6851"/>
      <c r="K6851" s="2"/>
      <c r="L6851" s="2"/>
      <c r="M6851"/>
      <c r="N6851" s="1"/>
      <c r="Q6851"/>
    </row>
    <row r="6852" spans="4:17">
      <c r="D6852" s="1"/>
      <c r="F6852"/>
      <c r="K6852" s="2"/>
      <c r="L6852" s="2"/>
      <c r="M6852"/>
      <c r="N6852" s="1"/>
      <c r="Q6852"/>
    </row>
    <row r="6853" spans="4:17">
      <c r="D6853" s="1"/>
      <c r="F6853"/>
      <c r="K6853" s="2"/>
      <c r="L6853" s="2"/>
      <c r="M6853"/>
      <c r="N6853" s="1"/>
      <c r="Q6853"/>
    </row>
    <row r="6854" spans="4:17">
      <c r="D6854" s="1"/>
      <c r="F6854"/>
      <c r="K6854" s="2"/>
      <c r="L6854" s="2"/>
      <c r="M6854"/>
      <c r="N6854" s="1"/>
      <c r="Q6854"/>
    </row>
    <row r="6855" spans="4:17">
      <c r="D6855" s="1"/>
      <c r="F6855"/>
      <c r="K6855" s="2"/>
      <c r="L6855" s="2"/>
      <c r="M6855"/>
      <c r="N6855" s="1"/>
      <c r="Q6855"/>
    </row>
    <row r="6856" spans="4:17">
      <c r="D6856" s="1"/>
      <c r="F6856"/>
      <c r="K6856" s="2"/>
      <c r="L6856" s="2"/>
      <c r="M6856"/>
      <c r="N6856" s="1"/>
      <c r="Q6856"/>
    </row>
    <row r="6857" spans="4:17">
      <c r="D6857" s="1"/>
      <c r="F6857"/>
      <c r="K6857" s="2"/>
      <c r="L6857" s="2"/>
      <c r="M6857"/>
      <c r="N6857" s="1"/>
      <c r="Q6857"/>
    </row>
    <row r="6858" spans="4:17">
      <c r="D6858" s="1"/>
      <c r="F6858"/>
      <c r="K6858" s="2"/>
      <c r="L6858" s="2"/>
      <c r="M6858"/>
      <c r="N6858" s="1"/>
      <c r="Q6858"/>
    </row>
    <row r="6859" spans="4:17">
      <c r="D6859" s="1"/>
      <c r="F6859"/>
      <c r="K6859" s="2"/>
      <c r="L6859" s="2"/>
      <c r="M6859"/>
      <c r="N6859" s="1"/>
      <c r="Q6859"/>
    </row>
    <row r="6860" spans="4:17">
      <c r="D6860" s="1"/>
      <c r="F6860"/>
      <c r="K6860" s="2"/>
      <c r="L6860" s="2"/>
      <c r="M6860"/>
      <c r="N6860" s="1"/>
      <c r="Q6860"/>
    </row>
    <row r="6861" spans="4:17">
      <c r="D6861" s="1"/>
      <c r="F6861"/>
      <c r="K6861" s="2"/>
      <c r="L6861" s="2"/>
      <c r="M6861"/>
      <c r="N6861" s="1"/>
      <c r="Q6861"/>
    </row>
    <row r="6862" spans="4:17">
      <c r="D6862" s="1"/>
      <c r="F6862"/>
      <c r="K6862" s="2"/>
      <c r="L6862" s="2"/>
      <c r="M6862"/>
      <c r="N6862" s="1"/>
      <c r="Q6862"/>
    </row>
    <row r="6863" spans="4:17">
      <c r="D6863" s="1"/>
      <c r="F6863"/>
      <c r="K6863" s="2"/>
      <c r="L6863" s="2"/>
      <c r="M6863"/>
      <c r="N6863" s="1"/>
      <c r="Q6863"/>
    </row>
    <row r="6864" spans="4:17">
      <c r="D6864" s="1"/>
      <c r="F6864"/>
      <c r="K6864" s="2"/>
      <c r="L6864" s="2"/>
      <c r="M6864"/>
      <c r="N6864" s="1"/>
      <c r="Q6864"/>
    </row>
    <row r="6865" spans="4:17">
      <c r="D6865" s="1"/>
      <c r="F6865"/>
      <c r="K6865" s="2"/>
      <c r="L6865" s="2"/>
      <c r="M6865"/>
      <c r="N6865" s="1"/>
      <c r="Q6865"/>
    </row>
    <row r="6866" spans="4:17">
      <c r="D6866" s="1"/>
      <c r="F6866"/>
      <c r="K6866" s="2"/>
      <c r="L6866" s="2"/>
      <c r="M6866"/>
      <c r="N6866" s="1"/>
      <c r="Q6866"/>
    </row>
    <row r="6867" spans="4:17">
      <c r="D6867" s="1"/>
      <c r="F6867"/>
      <c r="K6867" s="2"/>
      <c r="L6867" s="2"/>
      <c r="M6867"/>
      <c r="N6867" s="1"/>
      <c r="Q6867"/>
    </row>
    <row r="6868" spans="4:17">
      <c r="D6868" s="1"/>
      <c r="F6868"/>
      <c r="K6868" s="2"/>
      <c r="L6868" s="2"/>
      <c r="M6868"/>
      <c r="N6868" s="1"/>
      <c r="Q6868"/>
    </row>
    <row r="6869" spans="4:17">
      <c r="D6869" s="1"/>
      <c r="F6869"/>
      <c r="K6869" s="2"/>
      <c r="L6869" s="2"/>
      <c r="M6869"/>
      <c r="N6869" s="1"/>
      <c r="Q6869"/>
    </row>
    <row r="6870" spans="4:17">
      <c r="D6870" s="1"/>
      <c r="F6870"/>
      <c r="K6870" s="2"/>
      <c r="L6870" s="2"/>
      <c r="M6870"/>
      <c r="N6870" s="1"/>
      <c r="Q6870"/>
    </row>
    <row r="6871" spans="4:17">
      <c r="D6871" s="1"/>
      <c r="F6871"/>
      <c r="K6871" s="2"/>
      <c r="L6871" s="2"/>
      <c r="M6871"/>
      <c r="N6871" s="1"/>
      <c r="Q6871"/>
    </row>
    <row r="6872" spans="4:17">
      <c r="D6872" s="1"/>
      <c r="F6872"/>
      <c r="K6872" s="2"/>
      <c r="L6872" s="2"/>
      <c r="M6872"/>
      <c r="N6872" s="1"/>
      <c r="Q6872"/>
    </row>
    <row r="6873" spans="4:17">
      <c r="D6873" s="1"/>
      <c r="F6873"/>
      <c r="K6873" s="2"/>
      <c r="L6873" s="2"/>
      <c r="M6873"/>
      <c r="N6873" s="1"/>
      <c r="Q6873"/>
    </row>
    <row r="6874" spans="4:17">
      <c r="D6874" s="1"/>
      <c r="F6874"/>
      <c r="K6874" s="2"/>
      <c r="L6874" s="2"/>
      <c r="M6874"/>
      <c r="N6874" s="1"/>
      <c r="Q6874"/>
    </row>
    <row r="6875" spans="4:17">
      <c r="D6875" s="1"/>
      <c r="F6875"/>
      <c r="K6875" s="2"/>
      <c r="L6875" s="2"/>
      <c r="M6875"/>
      <c r="N6875" s="1"/>
      <c r="Q6875"/>
    </row>
    <row r="6876" spans="4:17">
      <c r="D6876" s="1"/>
      <c r="F6876"/>
      <c r="K6876" s="2"/>
      <c r="L6876" s="2"/>
      <c r="M6876"/>
      <c r="N6876" s="1"/>
      <c r="Q6876"/>
    </row>
    <row r="6877" spans="4:17">
      <c r="D6877" s="1"/>
      <c r="F6877"/>
      <c r="K6877" s="2"/>
      <c r="L6877" s="2"/>
      <c r="M6877"/>
      <c r="N6877" s="1"/>
      <c r="Q6877"/>
    </row>
    <row r="6878" spans="4:17">
      <c r="D6878" s="1"/>
      <c r="F6878"/>
      <c r="K6878" s="2"/>
      <c r="L6878" s="2"/>
      <c r="M6878"/>
      <c r="N6878" s="1"/>
      <c r="Q6878"/>
    </row>
    <row r="6879" spans="4:17">
      <c r="D6879" s="1"/>
      <c r="F6879"/>
      <c r="K6879" s="2"/>
      <c r="L6879" s="2"/>
      <c r="M6879"/>
      <c r="N6879" s="1"/>
      <c r="Q6879"/>
    </row>
    <row r="6880" spans="4:17">
      <c r="D6880" s="1"/>
      <c r="F6880"/>
      <c r="K6880" s="2"/>
      <c r="L6880" s="2"/>
      <c r="M6880"/>
      <c r="N6880" s="1"/>
      <c r="Q6880"/>
    </row>
    <row r="6881" spans="4:17">
      <c r="D6881" s="1"/>
      <c r="F6881"/>
      <c r="K6881" s="2"/>
      <c r="L6881" s="2"/>
      <c r="M6881"/>
      <c r="N6881" s="1"/>
      <c r="Q6881"/>
    </row>
    <row r="6882" spans="4:17">
      <c r="D6882" s="1"/>
      <c r="F6882"/>
      <c r="K6882" s="2"/>
      <c r="L6882" s="2"/>
      <c r="M6882"/>
      <c r="N6882" s="1"/>
      <c r="Q6882"/>
    </row>
    <row r="6883" spans="4:17">
      <c r="D6883" s="1"/>
      <c r="F6883"/>
      <c r="K6883" s="2"/>
      <c r="L6883" s="2"/>
      <c r="M6883"/>
      <c r="N6883" s="1"/>
      <c r="Q6883"/>
    </row>
    <row r="6884" spans="4:17">
      <c r="D6884" s="1"/>
      <c r="F6884"/>
      <c r="K6884" s="2"/>
      <c r="L6884" s="2"/>
      <c r="M6884"/>
      <c r="N6884" s="1"/>
      <c r="Q6884"/>
    </row>
    <row r="6885" spans="4:17">
      <c r="D6885" s="1"/>
      <c r="F6885"/>
      <c r="K6885" s="2"/>
      <c r="L6885" s="2"/>
      <c r="M6885"/>
      <c r="N6885" s="1"/>
      <c r="Q6885"/>
    </row>
    <row r="6886" spans="4:17">
      <c r="D6886" s="1"/>
      <c r="F6886"/>
      <c r="K6886" s="2"/>
      <c r="L6886" s="2"/>
      <c r="M6886"/>
      <c r="N6886" s="1"/>
      <c r="Q6886"/>
    </row>
    <row r="6887" spans="4:17">
      <c r="D6887" s="1"/>
      <c r="F6887"/>
      <c r="K6887" s="2"/>
      <c r="L6887" s="2"/>
      <c r="M6887"/>
      <c r="N6887" s="1"/>
      <c r="Q6887"/>
    </row>
    <row r="6888" spans="4:17">
      <c r="D6888" s="1"/>
      <c r="F6888"/>
      <c r="K6888" s="2"/>
      <c r="L6888" s="2"/>
      <c r="M6888"/>
      <c r="N6888" s="1"/>
      <c r="Q6888"/>
    </row>
    <row r="6889" spans="4:17">
      <c r="D6889" s="1"/>
      <c r="F6889"/>
      <c r="K6889" s="2"/>
      <c r="L6889" s="2"/>
      <c r="M6889"/>
      <c r="N6889" s="1"/>
      <c r="Q6889"/>
    </row>
    <row r="6890" spans="4:17">
      <c r="D6890" s="1"/>
      <c r="F6890"/>
      <c r="K6890" s="2"/>
      <c r="L6890" s="2"/>
      <c r="M6890"/>
      <c r="N6890" s="1"/>
      <c r="Q6890"/>
    </row>
    <row r="6891" spans="4:17">
      <c r="D6891" s="1"/>
      <c r="F6891"/>
      <c r="K6891" s="2"/>
      <c r="L6891" s="2"/>
      <c r="M6891"/>
      <c r="N6891" s="1"/>
      <c r="Q6891"/>
    </row>
    <row r="6892" spans="4:17">
      <c r="D6892" s="1"/>
      <c r="F6892"/>
      <c r="K6892" s="2"/>
      <c r="L6892" s="2"/>
      <c r="M6892"/>
      <c r="N6892" s="1"/>
      <c r="Q6892"/>
    </row>
    <row r="6893" spans="4:17">
      <c r="D6893" s="1"/>
      <c r="F6893"/>
      <c r="K6893" s="2"/>
      <c r="L6893" s="2"/>
      <c r="M6893"/>
      <c r="N6893" s="1"/>
      <c r="Q6893"/>
    </row>
    <row r="6894" spans="4:17">
      <c r="D6894" s="1"/>
      <c r="F6894"/>
      <c r="K6894" s="2"/>
      <c r="L6894" s="2"/>
      <c r="M6894"/>
      <c r="N6894" s="1"/>
      <c r="Q6894"/>
    </row>
    <row r="6895" spans="4:17">
      <c r="D6895" s="1"/>
      <c r="F6895"/>
      <c r="K6895" s="2"/>
      <c r="L6895" s="2"/>
      <c r="M6895"/>
      <c r="N6895" s="1"/>
      <c r="Q6895"/>
    </row>
    <row r="6896" spans="4:17">
      <c r="D6896" s="1"/>
      <c r="F6896"/>
      <c r="K6896" s="2"/>
      <c r="L6896" s="2"/>
      <c r="M6896"/>
      <c r="N6896" s="1"/>
      <c r="Q6896"/>
    </row>
    <row r="6897" spans="4:17">
      <c r="D6897" s="1"/>
      <c r="F6897"/>
      <c r="K6897" s="2"/>
      <c r="L6897" s="2"/>
      <c r="M6897"/>
      <c r="N6897" s="1"/>
      <c r="Q6897"/>
    </row>
    <row r="6898" spans="4:17">
      <c r="D6898" s="1"/>
      <c r="F6898"/>
      <c r="K6898" s="2"/>
      <c r="L6898" s="2"/>
      <c r="M6898"/>
      <c r="N6898" s="1"/>
      <c r="Q6898"/>
    </row>
    <row r="6899" spans="4:17">
      <c r="D6899" s="1"/>
      <c r="F6899"/>
      <c r="K6899" s="2"/>
      <c r="L6899" s="2"/>
      <c r="M6899"/>
      <c r="N6899" s="1"/>
      <c r="Q6899"/>
    </row>
    <row r="6900" spans="4:17">
      <c r="D6900" s="1"/>
      <c r="F6900"/>
      <c r="K6900" s="2"/>
      <c r="L6900" s="2"/>
      <c r="M6900"/>
      <c r="N6900" s="1"/>
      <c r="Q6900"/>
    </row>
    <row r="6901" spans="4:17">
      <c r="D6901" s="1"/>
      <c r="F6901"/>
      <c r="K6901" s="2"/>
      <c r="L6901" s="2"/>
      <c r="M6901"/>
      <c r="N6901" s="1"/>
      <c r="Q6901"/>
    </row>
    <row r="6902" spans="4:17">
      <c r="D6902" s="1"/>
      <c r="F6902"/>
      <c r="K6902" s="2"/>
      <c r="L6902" s="2"/>
      <c r="M6902"/>
      <c r="N6902" s="1"/>
      <c r="Q6902"/>
    </row>
    <row r="6903" spans="4:17">
      <c r="D6903" s="1"/>
      <c r="F6903"/>
      <c r="K6903" s="2"/>
      <c r="L6903" s="2"/>
      <c r="M6903"/>
      <c r="N6903" s="1"/>
      <c r="Q6903"/>
    </row>
    <row r="6904" spans="4:17">
      <c r="D6904" s="1"/>
      <c r="F6904"/>
      <c r="K6904" s="2"/>
      <c r="L6904" s="2"/>
      <c r="M6904"/>
      <c r="N6904" s="1"/>
      <c r="Q6904"/>
    </row>
    <row r="6905" spans="4:17">
      <c r="D6905" s="1"/>
      <c r="F6905"/>
      <c r="K6905" s="2"/>
      <c r="L6905" s="2"/>
      <c r="M6905"/>
      <c r="N6905" s="1"/>
      <c r="Q6905"/>
    </row>
    <row r="6906" spans="4:17">
      <c r="D6906" s="1"/>
      <c r="F6906"/>
      <c r="K6906" s="2"/>
      <c r="L6906" s="2"/>
      <c r="M6906"/>
      <c r="N6906" s="1"/>
      <c r="Q6906"/>
    </row>
    <row r="6907" spans="4:17">
      <c r="D6907" s="1"/>
      <c r="F6907"/>
      <c r="K6907" s="2"/>
      <c r="L6907" s="2"/>
      <c r="M6907"/>
      <c r="N6907" s="1"/>
      <c r="Q6907"/>
    </row>
    <row r="6908" spans="4:17">
      <c r="D6908" s="1"/>
      <c r="F6908"/>
      <c r="K6908" s="2"/>
      <c r="L6908" s="2"/>
      <c r="M6908"/>
      <c r="N6908" s="1"/>
      <c r="Q6908"/>
    </row>
    <row r="6909" spans="4:17">
      <c r="D6909" s="1"/>
      <c r="F6909"/>
      <c r="K6909" s="2"/>
      <c r="L6909" s="2"/>
      <c r="M6909"/>
      <c r="N6909" s="1"/>
      <c r="Q6909"/>
    </row>
    <row r="6910" spans="4:17">
      <c r="D6910" s="1"/>
      <c r="F6910"/>
      <c r="K6910" s="2"/>
      <c r="L6910" s="2"/>
      <c r="M6910"/>
      <c r="N6910" s="1"/>
      <c r="Q6910"/>
    </row>
    <row r="6911" spans="4:17">
      <c r="D6911" s="1"/>
      <c r="F6911"/>
      <c r="K6911" s="2"/>
      <c r="L6911" s="2"/>
      <c r="M6911"/>
      <c r="N6911" s="1"/>
      <c r="Q6911"/>
    </row>
    <row r="6912" spans="4:17">
      <c r="D6912" s="1"/>
      <c r="F6912"/>
      <c r="K6912" s="2"/>
      <c r="L6912" s="2"/>
      <c r="M6912"/>
      <c r="N6912" s="1"/>
      <c r="Q6912"/>
    </row>
    <row r="6913" spans="4:17">
      <c r="D6913" s="1"/>
      <c r="F6913"/>
      <c r="K6913" s="2"/>
      <c r="L6913" s="2"/>
      <c r="M6913"/>
      <c r="N6913" s="1"/>
      <c r="Q6913"/>
    </row>
    <row r="6914" spans="4:17">
      <c r="D6914" s="1"/>
      <c r="F6914"/>
      <c r="K6914" s="2"/>
      <c r="L6914" s="2"/>
      <c r="M6914"/>
      <c r="N6914" s="1"/>
      <c r="Q6914"/>
    </row>
    <row r="6915" spans="4:17">
      <c r="D6915" s="1"/>
      <c r="F6915"/>
      <c r="K6915" s="2"/>
      <c r="L6915" s="2"/>
      <c r="M6915"/>
      <c r="N6915" s="1"/>
      <c r="Q6915"/>
    </row>
    <row r="6916" spans="4:17">
      <c r="D6916" s="1"/>
      <c r="F6916"/>
      <c r="K6916" s="2"/>
      <c r="L6916" s="2"/>
      <c r="M6916"/>
      <c r="N6916" s="1"/>
      <c r="Q6916"/>
    </row>
    <row r="6917" spans="4:17">
      <c r="D6917" s="1"/>
      <c r="F6917"/>
      <c r="K6917" s="2"/>
      <c r="L6917" s="2"/>
      <c r="M6917"/>
      <c r="N6917" s="1"/>
      <c r="Q6917"/>
    </row>
    <row r="6918" spans="4:17">
      <c r="D6918" s="1"/>
      <c r="F6918"/>
      <c r="K6918" s="2"/>
      <c r="L6918" s="2"/>
      <c r="M6918"/>
      <c r="N6918" s="1"/>
      <c r="Q6918"/>
    </row>
    <row r="6919" spans="4:17">
      <c r="D6919" s="1"/>
      <c r="F6919"/>
      <c r="K6919" s="2"/>
      <c r="L6919" s="2"/>
      <c r="M6919"/>
      <c r="N6919" s="1"/>
      <c r="Q6919"/>
    </row>
    <row r="6920" spans="4:17">
      <c r="D6920" s="1"/>
      <c r="F6920"/>
      <c r="K6920" s="2"/>
      <c r="L6920" s="2"/>
      <c r="M6920"/>
      <c r="N6920" s="1"/>
      <c r="Q6920"/>
    </row>
    <row r="6921" spans="4:17">
      <c r="D6921" s="1"/>
      <c r="F6921"/>
      <c r="K6921" s="2"/>
      <c r="L6921" s="2"/>
      <c r="M6921"/>
      <c r="N6921" s="1"/>
      <c r="Q6921"/>
    </row>
    <row r="6922" spans="4:17">
      <c r="D6922" s="1"/>
      <c r="F6922"/>
      <c r="K6922" s="2"/>
      <c r="L6922" s="2"/>
      <c r="M6922"/>
      <c r="N6922" s="1"/>
      <c r="Q6922"/>
    </row>
    <row r="6923" spans="4:17">
      <c r="D6923" s="1"/>
      <c r="F6923"/>
      <c r="K6923" s="2"/>
      <c r="L6923" s="2"/>
      <c r="M6923"/>
      <c r="N6923" s="1"/>
      <c r="Q6923"/>
    </row>
    <row r="6924" spans="4:17">
      <c r="D6924" s="1"/>
      <c r="F6924"/>
      <c r="K6924" s="2"/>
      <c r="L6924" s="2"/>
      <c r="M6924"/>
      <c r="N6924" s="1"/>
      <c r="Q6924"/>
    </row>
    <row r="6925" spans="4:17">
      <c r="D6925" s="1"/>
      <c r="F6925"/>
      <c r="K6925" s="2"/>
      <c r="L6925" s="2"/>
      <c r="M6925"/>
      <c r="N6925" s="1"/>
      <c r="Q6925"/>
    </row>
    <row r="6926" spans="4:17">
      <c r="D6926" s="1"/>
      <c r="F6926"/>
      <c r="K6926" s="2"/>
      <c r="L6926" s="2"/>
      <c r="M6926"/>
      <c r="N6926" s="1"/>
      <c r="Q6926"/>
    </row>
    <row r="6927" spans="4:17">
      <c r="D6927" s="1"/>
      <c r="F6927"/>
      <c r="K6927" s="2"/>
      <c r="L6927" s="2"/>
      <c r="M6927"/>
      <c r="N6927" s="1"/>
      <c r="Q6927"/>
    </row>
    <row r="6928" spans="4:17">
      <c r="D6928" s="1"/>
      <c r="F6928"/>
      <c r="K6928" s="2"/>
      <c r="L6928" s="2"/>
      <c r="M6928"/>
      <c r="N6928" s="1"/>
      <c r="Q6928"/>
    </row>
    <row r="6929" spans="4:17">
      <c r="D6929" s="1"/>
      <c r="F6929"/>
      <c r="K6929" s="2"/>
      <c r="L6929" s="2"/>
      <c r="M6929"/>
      <c r="N6929" s="1"/>
      <c r="Q6929"/>
    </row>
    <row r="6930" spans="4:17">
      <c r="D6930" s="1"/>
      <c r="F6930"/>
      <c r="K6930" s="2"/>
      <c r="L6930" s="2"/>
      <c r="M6930"/>
      <c r="N6930" s="1"/>
      <c r="Q6930"/>
    </row>
    <row r="6931" spans="4:17">
      <c r="D6931" s="1"/>
      <c r="F6931"/>
      <c r="K6931" s="2"/>
      <c r="L6931" s="2"/>
      <c r="M6931"/>
      <c r="N6931" s="1"/>
      <c r="Q6931"/>
    </row>
    <row r="6932" spans="4:17">
      <c r="D6932" s="1"/>
      <c r="F6932"/>
      <c r="K6932" s="2"/>
      <c r="L6932" s="2"/>
      <c r="M6932"/>
      <c r="N6932" s="1"/>
      <c r="Q6932"/>
    </row>
    <row r="6933" spans="4:17">
      <c r="D6933" s="1"/>
      <c r="F6933"/>
      <c r="K6933" s="2"/>
      <c r="L6933" s="2"/>
      <c r="M6933"/>
      <c r="N6933" s="1"/>
      <c r="Q6933"/>
    </row>
    <row r="6934" spans="4:17">
      <c r="D6934" s="1"/>
      <c r="F6934"/>
      <c r="K6934" s="2"/>
      <c r="L6934" s="2"/>
      <c r="M6934"/>
      <c r="N6934" s="1"/>
      <c r="Q6934"/>
    </row>
    <row r="6935" spans="4:17">
      <c r="D6935" s="1"/>
      <c r="F6935"/>
      <c r="K6935" s="2"/>
      <c r="L6935" s="2"/>
      <c r="M6935"/>
      <c r="N6935" s="1"/>
      <c r="Q6935"/>
    </row>
    <row r="6936" spans="4:17">
      <c r="D6936" s="1"/>
      <c r="F6936"/>
      <c r="K6936" s="2"/>
      <c r="L6936" s="2"/>
      <c r="M6936"/>
      <c r="N6936" s="1"/>
      <c r="Q6936"/>
    </row>
    <row r="6937" spans="4:17">
      <c r="D6937" s="1"/>
      <c r="F6937"/>
      <c r="K6937" s="2"/>
      <c r="L6937" s="2"/>
      <c r="M6937"/>
      <c r="N6937" s="1"/>
      <c r="Q6937"/>
    </row>
    <row r="6938" spans="4:17">
      <c r="D6938" s="1"/>
      <c r="F6938"/>
      <c r="K6938" s="2"/>
      <c r="L6938" s="2"/>
      <c r="M6938"/>
      <c r="N6938" s="1"/>
      <c r="Q6938"/>
    </row>
    <row r="6939" spans="4:17">
      <c r="D6939" s="1"/>
      <c r="F6939"/>
      <c r="K6939" s="2"/>
      <c r="L6939" s="2"/>
      <c r="M6939"/>
      <c r="N6939" s="1"/>
      <c r="Q6939"/>
    </row>
    <row r="6940" spans="4:17">
      <c r="D6940" s="1"/>
      <c r="F6940"/>
      <c r="K6940" s="2"/>
      <c r="L6940" s="2"/>
      <c r="M6940"/>
      <c r="N6940" s="1"/>
      <c r="Q6940"/>
    </row>
    <row r="6941" spans="4:17">
      <c r="D6941" s="1"/>
      <c r="F6941"/>
      <c r="K6941" s="2"/>
      <c r="L6941" s="2"/>
      <c r="M6941"/>
      <c r="N6941" s="1"/>
      <c r="Q6941"/>
    </row>
    <row r="6942" spans="4:17">
      <c r="D6942" s="1"/>
      <c r="F6942"/>
      <c r="K6942" s="2"/>
      <c r="L6942" s="2"/>
      <c r="M6942"/>
      <c r="N6942" s="1"/>
      <c r="Q6942"/>
    </row>
    <row r="6943" spans="4:17">
      <c r="D6943" s="1"/>
      <c r="F6943"/>
      <c r="K6943" s="2"/>
      <c r="L6943" s="2"/>
      <c r="M6943"/>
      <c r="N6943" s="1"/>
      <c r="Q6943"/>
    </row>
    <row r="6944" spans="4:17">
      <c r="D6944" s="1"/>
      <c r="F6944"/>
      <c r="K6944" s="2"/>
      <c r="L6944" s="2"/>
      <c r="M6944"/>
      <c r="N6944" s="1"/>
      <c r="Q6944"/>
    </row>
    <row r="6945" spans="4:17">
      <c r="D6945" s="1"/>
      <c r="F6945"/>
      <c r="K6945" s="2"/>
      <c r="L6945" s="2"/>
      <c r="M6945"/>
      <c r="N6945" s="1"/>
      <c r="Q6945"/>
    </row>
    <row r="6946" spans="4:17">
      <c r="D6946" s="1"/>
      <c r="F6946"/>
      <c r="K6946" s="2"/>
      <c r="L6946" s="2"/>
      <c r="M6946"/>
      <c r="N6946" s="1"/>
      <c r="Q6946"/>
    </row>
    <row r="6947" spans="4:17">
      <c r="D6947" s="1"/>
      <c r="F6947"/>
      <c r="K6947" s="2"/>
      <c r="L6947" s="2"/>
      <c r="M6947"/>
      <c r="N6947" s="1"/>
      <c r="Q6947"/>
    </row>
    <row r="6948" spans="4:17">
      <c r="D6948" s="1"/>
      <c r="F6948"/>
      <c r="K6948" s="2"/>
      <c r="L6948" s="2"/>
      <c r="M6948"/>
      <c r="N6948" s="1"/>
      <c r="Q6948"/>
    </row>
    <row r="6949" spans="4:17">
      <c r="D6949" s="1"/>
      <c r="F6949"/>
      <c r="K6949" s="2"/>
      <c r="L6949" s="2"/>
      <c r="M6949"/>
      <c r="N6949" s="1"/>
      <c r="Q6949"/>
    </row>
    <row r="6950" spans="4:17">
      <c r="D6950" s="1"/>
      <c r="F6950"/>
      <c r="K6950" s="2"/>
      <c r="L6950" s="2"/>
      <c r="M6950"/>
      <c r="N6950" s="1"/>
      <c r="Q6950"/>
    </row>
    <row r="6951" spans="4:17">
      <c r="D6951" s="1"/>
      <c r="F6951"/>
      <c r="K6951" s="2"/>
      <c r="L6951" s="2"/>
      <c r="M6951"/>
      <c r="N6951" s="1"/>
      <c r="Q6951"/>
    </row>
    <row r="6952" spans="4:17">
      <c r="D6952" s="1"/>
      <c r="F6952"/>
      <c r="K6952" s="2"/>
      <c r="L6952" s="2"/>
      <c r="M6952"/>
      <c r="N6952" s="1"/>
      <c r="Q6952"/>
    </row>
    <row r="6953" spans="4:17">
      <c r="D6953" s="1"/>
      <c r="F6953"/>
      <c r="K6953" s="2"/>
      <c r="L6953" s="2"/>
      <c r="M6953"/>
      <c r="N6953" s="1"/>
      <c r="Q6953"/>
    </row>
    <row r="6954" spans="4:17">
      <c r="D6954" s="1"/>
      <c r="F6954"/>
      <c r="K6954" s="2"/>
      <c r="L6954" s="2"/>
      <c r="M6954"/>
      <c r="N6954" s="1"/>
      <c r="Q6954"/>
    </row>
    <row r="6955" spans="4:17">
      <c r="D6955" s="1"/>
      <c r="F6955"/>
      <c r="K6955" s="2"/>
      <c r="L6955" s="2"/>
      <c r="M6955"/>
      <c r="N6955" s="1"/>
      <c r="Q6955"/>
    </row>
    <row r="6956" spans="4:17">
      <c r="D6956" s="1"/>
      <c r="F6956"/>
      <c r="K6956" s="2"/>
      <c r="L6956" s="2"/>
      <c r="M6956"/>
      <c r="N6956" s="1"/>
      <c r="Q6956"/>
    </row>
    <row r="6957" spans="4:17">
      <c r="D6957" s="1"/>
      <c r="F6957"/>
      <c r="K6957" s="2"/>
      <c r="L6957" s="2"/>
      <c r="M6957"/>
      <c r="N6957" s="1"/>
      <c r="Q6957"/>
    </row>
    <row r="6958" spans="4:17">
      <c r="D6958" s="1"/>
      <c r="F6958"/>
      <c r="K6958" s="2"/>
      <c r="L6958" s="2"/>
      <c r="M6958"/>
      <c r="N6958" s="1"/>
      <c r="Q6958"/>
    </row>
    <row r="6959" spans="4:17">
      <c r="D6959" s="1"/>
      <c r="F6959"/>
      <c r="K6959" s="2"/>
      <c r="L6959" s="2"/>
      <c r="M6959"/>
      <c r="N6959" s="1"/>
      <c r="Q6959"/>
    </row>
    <row r="6960" spans="4:17">
      <c r="D6960" s="1"/>
      <c r="F6960"/>
      <c r="K6960" s="2"/>
      <c r="L6960" s="2"/>
      <c r="M6960"/>
      <c r="N6960" s="1"/>
      <c r="Q6960"/>
    </row>
    <row r="6961" spans="4:17">
      <c r="D6961" s="1"/>
      <c r="F6961"/>
      <c r="K6961" s="2"/>
      <c r="L6961" s="2"/>
      <c r="M6961"/>
      <c r="N6961" s="1"/>
      <c r="Q6961"/>
    </row>
    <row r="6962" spans="4:17">
      <c r="D6962" s="1"/>
      <c r="F6962"/>
      <c r="K6962" s="2"/>
      <c r="L6962" s="2"/>
      <c r="M6962"/>
      <c r="N6962" s="1"/>
      <c r="Q6962"/>
    </row>
    <row r="6963" spans="4:17">
      <c r="D6963" s="1"/>
      <c r="F6963"/>
      <c r="K6963" s="2"/>
      <c r="L6963" s="2"/>
      <c r="M6963"/>
      <c r="N6963" s="1"/>
      <c r="Q6963"/>
    </row>
    <row r="6964" spans="4:17">
      <c r="D6964" s="1"/>
      <c r="F6964"/>
      <c r="K6964" s="2"/>
      <c r="L6964" s="2"/>
      <c r="M6964"/>
      <c r="N6964" s="1"/>
      <c r="Q6964"/>
    </row>
    <row r="6965" spans="4:17">
      <c r="D6965" s="1"/>
      <c r="F6965"/>
      <c r="K6965" s="2"/>
      <c r="L6965" s="2"/>
      <c r="M6965"/>
      <c r="N6965" s="1"/>
      <c r="Q6965"/>
    </row>
    <row r="6966" spans="4:17">
      <c r="D6966" s="1"/>
      <c r="F6966"/>
      <c r="K6966" s="2"/>
      <c r="L6966" s="2"/>
      <c r="M6966"/>
      <c r="N6966" s="1"/>
      <c r="Q6966"/>
    </row>
    <row r="6967" spans="4:17">
      <c r="D6967" s="1"/>
      <c r="F6967"/>
      <c r="K6967" s="2"/>
      <c r="L6967" s="2"/>
      <c r="M6967"/>
      <c r="N6967" s="1"/>
      <c r="Q6967"/>
    </row>
    <row r="6968" spans="4:17">
      <c r="D6968" s="1"/>
      <c r="F6968"/>
      <c r="K6968" s="2"/>
      <c r="L6968" s="2"/>
      <c r="M6968"/>
      <c r="N6968" s="1"/>
      <c r="Q6968"/>
    </row>
    <row r="6969" spans="4:17">
      <c r="D6969" s="1"/>
      <c r="F6969"/>
      <c r="K6969" s="2"/>
      <c r="L6969" s="2"/>
      <c r="M6969"/>
      <c r="N6969" s="1"/>
      <c r="Q6969"/>
    </row>
    <row r="6970" spans="4:17">
      <c r="D6970" s="1"/>
      <c r="F6970"/>
      <c r="K6970" s="2"/>
      <c r="L6970" s="2"/>
      <c r="M6970"/>
      <c r="N6970" s="1"/>
      <c r="Q6970"/>
    </row>
    <row r="6971" spans="4:17">
      <c r="D6971" s="1"/>
      <c r="F6971"/>
      <c r="K6971" s="2"/>
      <c r="L6971" s="2"/>
      <c r="M6971"/>
      <c r="N6971" s="1"/>
      <c r="Q6971"/>
    </row>
    <row r="6972" spans="4:17">
      <c r="D6972" s="1"/>
      <c r="F6972"/>
      <c r="K6972" s="2"/>
      <c r="L6972" s="2"/>
      <c r="M6972"/>
      <c r="N6972" s="1"/>
      <c r="Q6972"/>
    </row>
    <row r="6973" spans="4:17">
      <c r="D6973" s="1"/>
      <c r="F6973"/>
      <c r="K6973" s="2"/>
      <c r="L6973" s="2"/>
      <c r="M6973"/>
      <c r="N6973" s="1"/>
      <c r="Q6973"/>
    </row>
    <row r="6974" spans="4:17">
      <c r="D6974" s="1"/>
      <c r="F6974"/>
      <c r="K6974" s="2"/>
      <c r="L6974" s="2"/>
      <c r="M6974"/>
      <c r="N6974" s="1"/>
      <c r="Q6974"/>
    </row>
    <row r="6975" spans="4:17">
      <c r="D6975" s="1"/>
      <c r="F6975"/>
      <c r="K6975" s="2"/>
      <c r="L6975" s="2"/>
      <c r="M6975"/>
      <c r="N6975" s="1"/>
      <c r="Q6975"/>
    </row>
    <row r="6976" spans="4:17">
      <c r="D6976" s="1"/>
      <c r="F6976"/>
      <c r="K6976" s="2"/>
      <c r="L6976" s="2"/>
      <c r="M6976"/>
      <c r="N6976" s="1"/>
      <c r="Q6976"/>
    </row>
    <row r="6977" spans="4:17">
      <c r="D6977" s="1"/>
      <c r="F6977"/>
      <c r="K6977" s="2"/>
      <c r="L6977" s="2"/>
      <c r="M6977"/>
      <c r="N6977" s="1"/>
      <c r="Q6977"/>
    </row>
    <row r="6978" spans="4:17">
      <c r="D6978" s="1"/>
      <c r="F6978"/>
      <c r="K6978" s="2"/>
      <c r="L6978" s="2"/>
      <c r="M6978"/>
      <c r="N6978" s="1"/>
      <c r="Q6978"/>
    </row>
    <row r="6979" spans="4:17">
      <c r="D6979" s="1"/>
      <c r="F6979"/>
      <c r="K6979" s="2"/>
      <c r="L6979" s="2"/>
      <c r="M6979"/>
      <c r="N6979" s="1"/>
      <c r="Q6979"/>
    </row>
    <row r="6980" spans="4:17">
      <c r="D6980" s="1"/>
      <c r="F6980"/>
      <c r="K6980" s="2"/>
      <c r="L6980" s="2"/>
      <c r="M6980"/>
      <c r="N6980" s="1"/>
      <c r="Q6980"/>
    </row>
    <row r="6981" spans="4:17">
      <c r="D6981" s="1"/>
      <c r="F6981"/>
      <c r="K6981" s="2"/>
      <c r="L6981" s="2"/>
      <c r="M6981"/>
      <c r="N6981" s="1"/>
      <c r="Q6981"/>
    </row>
    <row r="6982" spans="4:17">
      <c r="D6982" s="1"/>
      <c r="F6982"/>
      <c r="K6982" s="2"/>
      <c r="L6982" s="2"/>
      <c r="M6982"/>
      <c r="N6982" s="1"/>
      <c r="Q6982"/>
    </row>
    <row r="6983" spans="4:17">
      <c r="D6983" s="1"/>
      <c r="F6983"/>
      <c r="K6983" s="2"/>
      <c r="L6983" s="2"/>
      <c r="M6983"/>
      <c r="N6983" s="1"/>
      <c r="Q6983"/>
    </row>
    <row r="6984" spans="4:17">
      <c r="D6984" s="1"/>
      <c r="F6984"/>
      <c r="K6984" s="2"/>
      <c r="L6984" s="2"/>
      <c r="M6984"/>
      <c r="N6984" s="1"/>
      <c r="Q6984"/>
    </row>
    <row r="6985" spans="4:17">
      <c r="D6985" s="1"/>
      <c r="F6985"/>
      <c r="K6985" s="2"/>
      <c r="L6985" s="2"/>
      <c r="M6985"/>
      <c r="N6985" s="1"/>
      <c r="Q6985"/>
    </row>
    <row r="6986" spans="4:17">
      <c r="D6986" s="1"/>
      <c r="F6986"/>
      <c r="K6986" s="2"/>
      <c r="L6986" s="2"/>
      <c r="M6986"/>
      <c r="N6986" s="1"/>
      <c r="Q6986"/>
    </row>
    <row r="6987" spans="4:17">
      <c r="D6987" s="1"/>
      <c r="F6987"/>
      <c r="K6987" s="2"/>
      <c r="L6987" s="2"/>
      <c r="M6987"/>
      <c r="N6987" s="1"/>
      <c r="Q6987"/>
    </row>
    <row r="6988" spans="4:17">
      <c r="D6988" s="1"/>
      <c r="F6988"/>
      <c r="K6988" s="2"/>
      <c r="L6988" s="2"/>
      <c r="M6988"/>
      <c r="N6988" s="1"/>
      <c r="Q6988"/>
    </row>
    <row r="6989" spans="4:17">
      <c r="D6989" s="1"/>
      <c r="F6989"/>
      <c r="K6989" s="2"/>
      <c r="L6989" s="2"/>
      <c r="M6989"/>
      <c r="N6989" s="1"/>
      <c r="Q6989"/>
    </row>
    <row r="6990" spans="4:17">
      <c r="D6990" s="1"/>
      <c r="F6990"/>
      <c r="K6990" s="2"/>
      <c r="L6990" s="2"/>
      <c r="M6990"/>
      <c r="N6990" s="1"/>
      <c r="Q6990"/>
    </row>
    <row r="6991" spans="4:17">
      <c r="D6991" s="1"/>
      <c r="F6991"/>
      <c r="K6991" s="2"/>
      <c r="L6991" s="2"/>
      <c r="M6991"/>
      <c r="N6991" s="1"/>
      <c r="Q6991"/>
    </row>
    <row r="6992" spans="4:17">
      <c r="D6992" s="1"/>
      <c r="F6992"/>
      <c r="K6992" s="2"/>
      <c r="L6992" s="2"/>
      <c r="M6992"/>
      <c r="N6992" s="1"/>
      <c r="Q6992"/>
    </row>
    <row r="6993" spans="4:17">
      <c r="D6993" s="1"/>
      <c r="F6993"/>
      <c r="K6993" s="2"/>
      <c r="L6993" s="2"/>
      <c r="M6993"/>
      <c r="N6993" s="1"/>
      <c r="Q6993"/>
    </row>
    <row r="6994" spans="4:17">
      <c r="D6994" s="1"/>
      <c r="F6994"/>
      <c r="K6994" s="2"/>
      <c r="L6994" s="2"/>
      <c r="M6994"/>
      <c r="N6994" s="1"/>
      <c r="Q6994"/>
    </row>
    <row r="6995" spans="4:17">
      <c r="D6995" s="1"/>
      <c r="F6995"/>
      <c r="K6995" s="2"/>
      <c r="L6995" s="2"/>
      <c r="M6995"/>
      <c r="N6995" s="1"/>
      <c r="Q6995"/>
    </row>
    <row r="6996" spans="4:17">
      <c r="D6996" s="1"/>
      <c r="F6996"/>
      <c r="K6996" s="2"/>
      <c r="L6996" s="2"/>
      <c r="M6996"/>
      <c r="N6996" s="1"/>
      <c r="Q6996"/>
    </row>
    <row r="6997" spans="4:17">
      <c r="D6997" s="1"/>
      <c r="F6997"/>
      <c r="K6997" s="2"/>
      <c r="L6997" s="2"/>
      <c r="M6997"/>
      <c r="N6997" s="1"/>
      <c r="Q6997"/>
    </row>
    <row r="6998" spans="4:17">
      <c r="D6998" s="1"/>
      <c r="F6998"/>
      <c r="K6998" s="2"/>
      <c r="L6998" s="2"/>
      <c r="M6998"/>
      <c r="N6998" s="1"/>
      <c r="Q6998"/>
    </row>
    <row r="6999" spans="4:17">
      <c r="D6999" s="1"/>
      <c r="F6999"/>
      <c r="K6999" s="2"/>
      <c r="L6999" s="2"/>
      <c r="M6999"/>
      <c r="N6999" s="1"/>
      <c r="Q6999"/>
    </row>
    <row r="7000" spans="4:17">
      <c r="D7000" s="1"/>
      <c r="F7000"/>
      <c r="K7000" s="2"/>
      <c r="L7000" s="2"/>
      <c r="M7000"/>
      <c r="N7000" s="1"/>
      <c r="Q7000"/>
    </row>
    <row r="7001" spans="4:17">
      <c r="D7001" s="1"/>
      <c r="F7001"/>
      <c r="K7001" s="2"/>
      <c r="L7001" s="2"/>
      <c r="M7001"/>
      <c r="N7001" s="1"/>
      <c r="Q7001"/>
    </row>
    <row r="7002" spans="4:17">
      <c r="D7002" s="1"/>
      <c r="F7002"/>
      <c r="K7002" s="2"/>
      <c r="L7002" s="2"/>
      <c r="M7002"/>
      <c r="N7002" s="1"/>
      <c r="Q7002"/>
    </row>
    <row r="7003" spans="4:17">
      <c r="D7003" s="1"/>
      <c r="F7003"/>
      <c r="K7003" s="2"/>
      <c r="L7003" s="2"/>
      <c r="M7003"/>
      <c r="N7003" s="1"/>
      <c r="Q7003"/>
    </row>
    <row r="7004" spans="4:17">
      <c r="D7004" s="1"/>
      <c r="F7004"/>
      <c r="K7004" s="2"/>
      <c r="L7004" s="2"/>
      <c r="M7004"/>
      <c r="N7004" s="1"/>
      <c r="Q7004"/>
    </row>
    <row r="7005" spans="4:17">
      <c r="D7005" s="1"/>
      <c r="F7005"/>
      <c r="K7005" s="2"/>
      <c r="L7005" s="2"/>
      <c r="M7005"/>
      <c r="N7005" s="1"/>
      <c r="Q7005"/>
    </row>
    <row r="7006" spans="4:17">
      <c r="D7006" s="1"/>
      <c r="F7006"/>
      <c r="K7006" s="2"/>
      <c r="L7006" s="2"/>
      <c r="M7006"/>
      <c r="N7006" s="1"/>
      <c r="Q7006"/>
    </row>
    <row r="7007" spans="4:17">
      <c r="D7007" s="1"/>
      <c r="F7007"/>
      <c r="K7007" s="2"/>
      <c r="L7007" s="2"/>
      <c r="M7007"/>
      <c r="N7007" s="1"/>
      <c r="Q7007"/>
    </row>
    <row r="7008" spans="4:17">
      <c r="D7008" s="1"/>
      <c r="F7008"/>
      <c r="K7008" s="2"/>
      <c r="L7008" s="2"/>
      <c r="M7008"/>
      <c r="N7008" s="1"/>
      <c r="Q7008"/>
    </row>
    <row r="7009" spans="4:17">
      <c r="D7009" s="1"/>
      <c r="F7009"/>
      <c r="K7009" s="2"/>
      <c r="L7009" s="2"/>
      <c r="M7009"/>
      <c r="N7009" s="1"/>
      <c r="Q7009"/>
    </row>
    <row r="7010" spans="4:17">
      <c r="D7010" s="1"/>
      <c r="F7010"/>
      <c r="K7010" s="2"/>
      <c r="L7010" s="2"/>
      <c r="M7010"/>
      <c r="N7010" s="1"/>
      <c r="Q7010"/>
    </row>
    <row r="7011" spans="4:17">
      <c r="D7011" s="1"/>
      <c r="F7011"/>
      <c r="K7011" s="2"/>
      <c r="L7011" s="2"/>
      <c r="M7011"/>
      <c r="N7011" s="1"/>
      <c r="Q7011"/>
    </row>
    <row r="7012" spans="4:17">
      <c r="D7012" s="1"/>
      <c r="F7012"/>
      <c r="K7012" s="2"/>
      <c r="L7012" s="2"/>
      <c r="M7012"/>
      <c r="N7012" s="1"/>
      <c r="Q7012"/>
    </row>
    <row r="7013" spans="4:17">
      <c r="D7013" s="1"/>
      <c r="F7013"/>
      <c r="K7013" s="2"/>
      <c r="L7013" s="2"/>
      <c r="M7013"/>
      <c r="N7013" s="1"/>
      <c r="Q7013"/>
    </row>
    <row r="7014" spans="4:17">
      <c r="D7014" s="1"/>
      <c r="F7014"/>
      <c r="K7014" s="2"/>
      <c r="L7014" s="2"/>
      <c r="M7014"/>
      <c r="N7014" s="1"/>
      <c r="Q7014"/>
    </row>
    <row r="7015" spans="4:17">
      <c r="D7015" s="1"/>
      <c r="F7015"/>
      <c r="K7015" s="2"/>
      <c r="L7015" s="2"/>
      <c r="M7015"/>
      <c r="N7015" s="1"/>
      <c r="Q7015"/>
    </row>
    <row r="7016" spans="4:17">
      <c r="D7016" s="1"/>
      <c r="F7016"/>
      <c r="K7016" s="2"/>
      <c r="L7016" s="2"/>
      <c r="M7016"/>
      <c r="N7016" s="1"/>
      <c r="Q7016"/>
    </row>
    <row r="7017" spans="4:17">
      <c r="D7017" s="1"/>
      <c r="F7017"/>
      <c r="K7017" s="2"/>
      <c r="L7017" s="2"/>
      <c r="M7017"/>
      <c r="N7017" s="1"/>
      <c r="Q7017"/>
    </row>
    <row r="7018" spans="4:17">
      <c r="D7018" s="1"/>
      <c r="F7018"/>
      <c r="K7018" s="2"/>
      <c r="L7018" s="2"/>
      <c r="M7018"/>
      <c r="N7018" s="1"/>
      <c r="Q7018"/>
    </row>
    <row r="7019" spans="4:17">
      <c r="D7019" s="1"/>
      <c r="F7019"/>
      <c r="K7019" s="2"/>
      <c r="L7019" s="2"/>
      <c r="M7019"/>
      <c r="N7019" s="1"/>
      <c r="Q7019"/>
    </row>
    <row r="7020" spans="4:17">
      <c r="D7020" s="1"/>
      <c r="F7020"/>
      <c r="K7020" s="2"/>
      <c r="L7020" s="2"/>
      <c r="M7020"/>
      <c r="N7020" s="1"/>
      <c r="Q7020"/>
    </row>
    <row r="7021" spans="4:17">
      <c r="D7021" s="1"/>
      <c r="F7021"/>
      <c r="K7021" s="2"/>
      <c r="L7021" s="2"/>
      <c r="M7021"/>
      <c r="N7021" s="1"/>
      <c r="Q7021"/>
    </row>
    <row r="7022" spans="4:17">
      <c r="D7022" s="1"/>
      <c r="F7022"/>
      <c r="K7022" s="2"/>
      <c r="L7022" s="2"/>
      <c r="M7022"/>
      <c r="N7022" s="1"/>
      <c r="Q7022"/>
    </row>
    <row r="7023" spans="4:17">
      <c r="D7023" s="1"/>
      <c r="F7023"/>
      <c r="K7023" s="2"/>
      <c r="L7023" s="2"/>
      <c r="M7023"/>
      <c r="N7023" s="1"/>
      <c r="Q7023"/>
    </row>
    <row r="7024" spans="4:17">
      <c r="D7024" s="1"/>
      <c r="F7024"/>
      <c r="K7024" s="2"/>
      <c r="L7024" s="2"/>
      <c r="M7024"/>
      <c r="N7024" s="1"/>
      <c r="Q7024"/>
    </row>
    <row r="7025" spans="4:17">
      <c r="D7025" s="1"/>
      <c r="F7025"/>
      <c r="K7025" s="2"/>
      <c r="L7025" s="2"/>
      <c r="M7025"/>
      <c r="N7025" s="1"/>
      <c r="Q7025"/>
    </row>
    <row r="7026" spans="4:17">
      <c r="D7026" s="1"/>
      <c r="F7026"/>
      <c r="K7026" s="2"/>
      <c r="L7026" s="2"/>
      <c r="M7026"/>
      <c r="N7026" s="1"/>
      <c r="Q7026"/>
    </row>
    <row r="7027" spans="4:17">
      <c r="D7027" s="1"/>
      <c r="F7027"/>
      <c r="K7027" s="2"/>
      <c r="L7027" s="2"/>
      <c r="M7027"/>
      <c r="N7027" s="1"/>
      <c r="Q7027"/>
    </row>
    <row r="7028" spans="4:17">
      <c r="D7028" s="1"/>
      <c r="F7028"/>
      <c r="K7028" s="2"/>
      <c r="L7028" s="2"/>
      <c r="M7028"/>
      <c r="N7028" s="1"/>
      <c r="Q7028"/>
    </row>
    <row r="7029" spans="4:17">
      <c r="D7029" s="1"/>
      <c r="F7029"/>
      <c r="K7029" s="2"/>
      <c r="L7029" s="2"/>
      <c r="M7029"/>
      <c r="N7029" s="1"/>
      <c r="Q7029"/>
    </row>
    <row r="7030" spans="4:17">
      <c r="D7030" s="1"/>
      <c r="F7030"/>
      <c r="K7030" s="2"/>
      <c r="L7030" s="2"/>
      <c r="M7030"/>
      <c r="N7030" s="1"/>
      <c r="Q7030"/>
    </row>
    <row r="7031" spans="4:17">
      <c r="D7031" s="1"/>
      <c r="F7031"/>
      <c r="K7031" s="2"/>
      <c r="L7031" s="2"/>
      <c r="M7031"/>
      <c r="N7031" s="1"/>
      <c r="Q7031"/>
    </row>
    <row r="7032" spans="4:17">
      <c r="D7032" s="1"/>
      <c r="F7032"/>
      <c r="K7032" s="2"/>
      <c r="L7032" s="2"/>
      <c r="M7032"/>
      <c r="N7032" s="1"/>
      <c r="Q7032"/>
    </row>
    <row r="7033" spans="4:17">
      <c r="D7033" s="1"/>
      <c r="F7033"/>
      <c r="K7033" s="2"/>
      <c r="L7033" s="2"/>
      <c r="M7033"/>
      <c r="N7033" s="1"/>
      <c r="Q7033"/>
    </row>
    <row r="7034" spans="4:17">
      <c r="D7034" s="1"/>
      <c r="F7034"/>
      <c r="K7034" s="2"/>
      <c r="L7034" s="2"/>
      <c r="M7034"/>
      <c r="N7034" s="1"/>
      <c r="Q7034"/>
    </row>
    <row r="7035" spans="4:17">
      <c r="D7035" s="1"/>
      <c r="F7035"/>
      <c r="K7035" s="2"/>
      <c r="L7035" s="2"/>
      <c r="M7035"/>
      <c r="N7035" s="1"/>
      <c r="Q7035"/>
    </row>
    <row r="7036" spans="4:17">
      <c r="D7036" s="1"/>
      <c r="F7036"/>
      <c r="K7036" s="2"/>
      <c r="L7036" s="2"/>
      <c r="M7036"/>
      <c r="N7036" s="1"/>
      <c r="Q7036"/>
    </row>
    <row r="7037" spans="4:17">
      <c r="D7037" s="1"/>
      <c r="F7037"/>
      <c r="K7037" s="2"/>
      <c r="L7037" s="2"/>
      <c r="M7037"/>
      <c r="N7037" s="1"/>
      <c r="Q7037"/>
    </row>
    <row r="7038" spans="4:17">
      <c r="D7038" s="1"/>
      <c r="F7038"/>
      <c r="K7038" s="2"/>
      <c r="L7038" s="2"/>
      <c r="M7038"/>
      <c r="N7038" s="1"/>
      <c r="Q7038"/>
    </row>
    <row r="7039" spans="4:17">
      <c r="D7039" s="1"/>
      <c r="F7039"/>
      <c r="K7039" s="2"/>
      <c r="L7039" s="2"/>
      <c r="M7039"/>
      <c r="N7039" s="1"/>
      <c r="Q7039"/>
    </row>
    <row r="7040" spans="4:17">
      <c r="D7040" s="1"/>
      <c r="F7040"/>
      <c r="K7040" s="2"/>
      <c r="L7040" s="2"/>
      <c r="M7040"/>
      <c r="N7040" s="1"/>
      <c r="Q7040"/>
    </row>
    <row r="7041" spans="4:17">
      <c r="D7041" s="1"/>
      <c r="F7041"/>
      <c r="K7041" s="2"/>
      <c r="L7041" s="2"/>
      <c r="M7041"/>
      <c r="N7041" s="1"/>
      <c r="Q7041"/>
    </row>
    <row r="7042" spans="4:17">
      <c r="D7042" s="1"/>
      <c r="F7042"/>
      <c r="K7042" s="2"/>
      <c r="L7042" s="2"/>
      <c r="M7042"/>
      <c r="N7042" s="1"/>
      <c r="Q7042"/>
    </row>
    <row r="7043" spans="4:17">
      <c r="D7043" s="1"/>
      <c r="F7043"/>
      <c r="K7043" s="2"/>
      <c r="L7043" s="2"/>
      <c r="M7043"/>
      <c r="N7043" s="1"/>
      <c r="Q7043"/>
    </row>
    <row r="7044" spans="4:17">
      <c r="D7044" s="1"/>
      <c r="F7044"/>
      <c r="K7044" s="2"/>
      <c r="L7044" s="2"/>
      <c r="M7044"/>
      <c r="N7044" s="1"/>
      <c r="Q7044"/>
    </row>
    <row r="7045" spans="4:17">
      <c r="D7045" s="1"/>
      <c r="F7045"/>
      <c r="K7045" s="2"/>
      <c r="L7045" s="2"/>
      <c r="M7045"/>
      <c r="N7045" s="1"/>
      <c r="Q7045"/>
    </row>
    <row r="7046" spans="4:17">
      <c r="D7046" s="1"/>
      <c r="F7046"/>
      <c r="K7046" s="2"/>
      <c r="L7046" s="2"/>
      <c r="M7046"/>
      <c r="N7046" s="1"/>
      <c r="Q7046"/>
    </row>
    <row r="7047" spans="4:17">
      <c r="D7047" s="1"/>
      <c r="F7047"/>
      <c r="K7047" s="2"/>
      <c r="L7047" s="2"/>
      <c r="M7047"/>
      <c r="N7047" s="1"/>
      <c r="Q7047"/>
    </row>
    <row r="7048" spans="4:17">
      <c r="D7048" s="1"/>
      <c r="F7048"/>
      <c r="K7048" s="2"/>
      <c r="L7048" s="2"/>
      <c r="M7048"/>
      <c r="N7048" s="1"/>
      <c r="Q7048"/>
    </row>
    <row r="7049" spans="4:17">
      <c r="D7049" s="1"/>
      <c r="F7049"/>
      <c r="K7049" s="2"/>
      <c r="L7049" s="2"/>
      <c r="M7049"/>
      <c r="N7049" s="1"/>
      <c r="Q7049"/>
    </row>
    <row r="7050" spans="4:17">
      <c r="D7050" s="1"/>
      <c r="F7050"/>
      <c r="K7050" s="2"/>
      <c r="L7050" s="2"/>
      <c r="M7050"/>
      <c r="N7050" s="1"/>
      <c r="Q7050"/>
    </row>
    <row r="7051" spans="4:17">
      <c r="D7051" s="1"/>
      <c r="F7051"/>
      <c r="K7051" s="2"/>
      <c r="L7051" s="2"/>
      <c r="M7051"/>
      <c r="N7051" s="1"/>
      <c r="Q7051"/>
    </row>
    <row r="7052" spans="4:17">
      <c r="D7052" s="1"/>
      <c r="F7052"/>
      <c r="K7052" s="2"/>
      <c r="L7052" s="2"/>
      <c r="M7052"/>
      <c r="N7052" s="1"/>
      <c r="Q7052"/>
    </row>
    <row r="7053" spans="4:17">
      <c r="D7053" s="1"/>
      <c r="F7053"/>
      <c r="K7053" s="2"/>
      <c r="L7053" s="2"/>
      <c r="M7053"/>
      <c r="N7053" s="1"/>
      <c r="Q7053"/>
    </row>
    <row r="7054" spans="4:17">
      <c r="D7054" s="1"/>
      <c r="F7054"/>
      <c r="K7054" s="2"/>
      <c r="L7054" s="2"/>
      <c r="M7054"/>
      <c r="N7054" s="1"/>
      <c r="Q7054"/>
    </row>
    <row r="7055" spans="4:17">
      <c r="D7055" s="1"/>
      <c r="F7055"/>
      <c r="K7055" s="2"/>
      <c r="L7055" s="2"/>
      <c r="M7055"/>
      <c r="N7055" s="1"/>
      <c r="Q7055"/>
    </row>
    <row r="7056" spans="4:17">
      <c r="D7056" s="1"/>
      <c r="F7056"/>
      <c r="K7056" s="2"/>
      <c r="L7056" s="2"/>
      <c r="M7056"/>
      <c r="N7056" s="1"/>
      <c r="Q7056"/>
    </row>
    <row r="7057" spans="4:17">
      <c r="D7057" s="1"/>
      <c r="F7057"/>
      <c r="K7057" s="2"/>
      <c r="L7057" s="2"/>
      <c r="M7057"/>
      <c r="N7057" s="1"/>
      <c r="Q7057"/>
    </row>
    <row r="7058" spans="4:17">
      <c r="D7058" s="1"/>
      <c r="F7058"/>
      <c r="K7058" s="2"/>
      <c r="L7058" s="2"/>
      <c r="M7058"/>
      <c r="N7058" s="1"/>
      <c r="Q7058"/>
    </row>
    <row r="7059" spans="4:17">
      <c r="D7059" s="1"/>
      <c r="F7059"/>
      <c r="K7059" s="2"/>
      <c r="L7059" s="2"/>
      <c r="M7059"/>
      <c r="N7059" s="1"/>
      <c r="Q7059"/>
    </row>
    <row r="7060" spans="4:17">
      <c r="D7060" s="1"/>
      <c r="F7060"/>
      <c r="K7060" s="2"/>
      <c r="L7060" s="2"/>
      <c r="M7060"/>
      <c r="N7060" s="1"/>
      <c r="Q7060"/>
    </row>
    <row r="7061" spans="4:17">
      <c r="D7061" s="1"/>
      <c r="F7061"/>
      <c r="K7061" s="2"/>
      <c r="L7061" s="2"/>
      <c r="M7061"/>
      <c r="N7061" s="1"/>
      <c r="Q7061"/>
    </row>
    <row r="7062" spans="4:17">
      <c r="D7062" s="1"/>
      <c r="F7062"/>
      <c r="K7062" s="2"/>
      <c r="L7062" s="2"/>
      <c r="M7062"/>
      <c r="N7062" s="1"/>
      <c r="Q7062"/>
    </row>
    <row r="7063" spans="4:17">
      <c r="D7063" s="1"/>
      <c r="F7063"/>
      <c r="K7063" s="2"/>
      <c r="L7063" s="2"/>
      <c r="M7063"/>
      <c r="N7063" s="1"/>
      <c r="Q7063"/>
    </row>
    <row r="7064" spans="4:17">
      <c r="D7064" s="1"/>
      <c r="F7064"/>
      <c r="K7064" s="2"/>
      <c r="L7064" s="2"/>
      <c r="M7064"/>
      <c r="N7064" s="1"/>
      <c r="Q7064"/>
    </row>
    <row r="7065" spans="4:17">
      <c r="D7065" s="1"/>
      <c r="F7065"/>
      <c r="K7065" s="2"/>
      <c r="L7065" s="2"/>
      <c r="M7065"/>
      <c r="N7065" s="1"/>
      <c r="Q7065"/>
    </row>
    <row r="7066" spans="4:17">
      <c r="D7066" s="1"/>
      <c r="F7066"/>
      <c r="K7066" s="2"/>
      <c r="L7066" s="2"/>
      <c r="M7066"/>
      <c r="N7066" s="1"/>
      <c r="Q7066"/>
    </row>
    <row r="7067" spans="4:17">
      <c r="D7067" s="1"/>
      <c r="F7067"/>
      <c r="K7067" s="2"/>
      <c r="L7067" s="2"/>
      <c r="M7067"/>
      <c r="N7067" s="1"/>
      <c r="Q7067"/>
    </row>
    <row r="7068" spans="4:17">
      <c r="D7068" s="1"/>
      <c r="F7068"/>
      <c r="K7068" s="2"/>
      <c r="L7068" s="2"/>
      <c r="M7068"/>
      <c r="N7068" s="1"/>
      <c r="Q7068"/>
    </row>
    <row r="7069" spans="4:17">
      <c r="D7069" s="1"/>
      <c r="F7069"/>
      <c r="K7069" s="2"/>
      <c r="L7069" s="2"/>
      <c r="M7069"/>
      <c r="N7069" s="1"/>
      <c r="Q7069"/>
    </row>
    <row r="7070" spans="4:17">
      <c r="D7070" s="1"/>
      <c r="F7070"/>
      <c r="K7070" s="2"/>
      <c r="L7070" s="2"/>
      <c r="M7070"/>
      <c r="N7070" s="1"/>
      <c r="Q7070"/>
    </row>
    <row r="7071" spans="4:17">
      <c r="D7071" s="1"/>
      <c r="F7071"/>
      <c r="K7071" s="2"/>
      <c r="L7071" s="2"/>
      <c r="M7071"/>
      <c r="N7071" s="1"/>
      <c r="Q7071"/>
    </row>
    <row r="7072" spans="4:17">
      <c r="D7072" s="1"/>
      <c r="F7072"/>
      <c r="K7072" s="2"/>
      <c r="L7072" s="2"/>
      <c r="M7072"/>
      <c r="N7072" s="1"/>
      <c r="Q7072"/>
    </row>
    <row r="7073" spans="4:17">
      <c r="D7073" s="1"/>
      <c r="F7073"/>
      <c r="K7073" s="2"/>
      <c r="L7073" s="2"/>
      <c r="M7073"/>
      <c r="N7073" s="1"/>
      <c r="Q7073"/>
    </row>
    <row r="7074" spans="4:17">
      <c r="D7074" s="1"/>
      <c r="F7074"/>
      <c r="K7074" s="2"/>
      <c r="L7074" s="2"/>
      <c r="M7074"/>
      <c r="N7074" s="1"/>
      <c r="Q7074"/>
    </row>
    <row r="7075" spans="4:17">
      <c r="D7075" s="1"/>
      <c r="F7075"/>
      <c r="K7075" s="2"/>
      <c r="L7075" s="2"/>
      <c r="M7075"/>
      <c r="N7075" s="1"/>
      <c r="Q7075"/>
    </row>
    <row r="7076" spans="4:17">
      <c r="D7076" s="1"/>
      <c r="F7076"/>
      <c r="K7076" s="2"/>
      <c r="L7076" s="2"/>
      <c r="M7076"/>
      <c r="N7076" s="1"/>
      <c r="Q7076"/>
    </row>
    <row r="7077" spans="4:17">
      <c r="D7077" s="1"/>
      <c r="F7077"/>
      <c r="K7077" s="2"/>
      <c r="L7077" s="2"/>
      <c r="M7077"/>
      <c r="N7077" s="1"/>
      <c r="Q7077"/>
    </row>
    <row r="7078" spans="4:17">
      <c r="D7078" s="1"/>
      <c r="F7078"/>
      <c r="K7078" s="2"/>
      <c r="L7078" s="2"/>
      <c r="M7078"/>
      <c r="N7078" s="1"/>
      <c r="Q7078"/>
    </row>
    <row r="7079" spans="4:17">
      <c r="D7079" s="1"/>
      <c r="F7079"/>
      <c r="K7079" s="2"/>
      <c r="L7079" s="2"/>
      <c r="M7079"/>
      <c r="N7079" s="1"/>
      <c r="Q7079"/>
    </row>
    <row r="7080" spans="4:17">
      <c r="D7080" s="1"/>
      <c r="F7080"/>
      <c r="K7080" s="2"/>
      <c r="L7080" s="2"/>
      <c r="M7080"/>
      <c r="N7080" s="1"/>
      <c r="Q7080"/>
    </row>
    <row r="7081" spans="4:17">
      <c r="D7081" s="1"/>
      <c r="F7081"/>
      <c r="K7081" s="2"/>
      <c r="L7081" s="2"/>
      <c r="M7081"/>
      <c r="N7081" s="1"/>
      <c r="Q7081"/>
    </row>
    <row r="7082" spans="4:17">
      <c r="D7082" s="1"/>
      <c r="F7082"/>
      <c r="K7082" s="2"/>
      <c r="L7082" s="2"/>
      <c r="M7082"/>
      <c r="N7082" s="1"/>
      <c r="Q7082"/>
    </row>
    <row r="7083" spans="4:17">
      <c r="D7083" s="1"/>
      <c r="F7083"/>
      <c r="K7083" s="2"/>
      <c r="L7083" s="2"/>
      <c r="M7083"/>
      <c r="N7083" s="1"/>
      <c r="Q7083"/>
    </row>
    <row r="7084" spans="4:17">
      <c r="D7084" s="1"/>
      <c r="F7084"/>
      <c r="K7084" s="2"/>
      <c r="L7084" s="2"/>
      <c r="M7084"/>
      <c r="N7084" s="1"/>
      <c r="Q7084"/>
    </row>
    <row r="7085" spans="4:17">
      <c r="D7085" s="1"/>
      <c r="F7085"/>
      <c r="K7085" s="2"/>
      <c r="L7085" s="2"/>
      <c r="M7085"/>
      <c r="N7085" s="1"/>
      <c r="Q7085"/>
    </row>
    <row r="7086" spans="4:17">
      <c r="D7086" s="1"/>
      <c r="F7086"/>
      <c r="K7086" s="2"/>
      <c r="L7086" s="2"/>
      <c r="M7086"/>
      <c r="N7086" s="1"/>
      <c r="Q7086"/>
    </row>
    <row r="7087" spans="4:17">
      <c r="D7087" s="1"/>
      <c r="F7087"/>
      <c r="K7087" s="2"/>
      <c r="L7087" s="2"/>
      <c r="M7087"/>
      <c r="N7087" s="1"/>
      <c r="Q7087"/>
    </row>
    <row r="7088" spans="4:17">
      <c r="D7088" s="1"/>
      <c r="F7088"/>
      <c r="K7088" s="2"/>
      <c r="L7088" s="2"/>
      <c r="M7088"/>
      <c r="N7088" s="1"/>
      <c r="Q7088"/>
    </row>
    <row r="7089" spans="4:17">
      <c r="D7089" s="1"/>
      <c r="F7089"/>
      <c r="K7089" s="2"/>
      <c r="L7089" s="2"/>
      <c r="M7089"/>
      <c r="N7089" s="1"/>
      <c r="Q7089"/>
    </row>
    <row r="7090" spans="4:17">
      <c r="D7090" s="1"/>
      <c r="F7090"/>
      <c r="K7090" s="2"/>
      <c r="L7090" s="2"/>
      <c r="M7090"/>
      <c r="N7090" s="1"/>
      <c r="Q7090"/>
    </row>
    <row r="7091" spans="4:17">
      <c r="D7091" s="1"/>
      <c r="F7091"/>
      <c r="K7091" s="2"/>
      <c r="L7091" s="2"/>
      <c r="M7091"/>
      <c r="N7091" s="1"/>
      <c r="Q7091"/>
    </row>
    <row r="7092" spans="4:17">
      <c r="D7092" s="1"/>
      <c r="F7092"/>
      <c r="K7092" s="2"/>
      <c r="L7092" s="2"/>
      <c r="M7092"/>
      <c r="N7092" s="1"/>
      <c r="Q7092"/>
    </row>
    <row r="7093" spans="4:17">
      <c r="D7093" s="1"/>
      <c r="F7093"/>
      <c r="K7093" s="2"/>
      <c r="L7093" s="2"/>
      <c r="M7093"/>
      <c r="N7093" s="1"/>
      <c r="Q7093"/>
    </row>
    <row r="7094" spans="4:17">
      <c r="D7094" s="1"/>
      <c r="F7094"/>
      <c r="K7094" s="2"/>
      <c r="L7094" s="2"/>
      <c r="M7094"/>
      <c r="N7094" s="1"/>
      <c r="Q7094"/>
    </row>
    <row r="7095" spans="4:17">
      <c r="D7095" s="1"/>
      <c r="F7095"/>
      <c r="K7095" s="2"/>
      <c r="L7095" s="2"/>
      <c r="M7095"/>
      <c r="N7095" s="1"/>
      <c r="Q7095"/>
    </row>
    <row r="7096" spans="4:17">
      <c r="D7096" s="1"/>
      <c r="F7096"/>
      <c r="K7096" s="2"/>
      <c r="L7096" s="2"/>
      <c r="M7096"/>
      <c r="N7096" s="1"/>
      <c r="Q7096"/>
    </row>
    <row r="7097" spans="4:17">
      <c r="D7097" s="1"/>
      <c r="F7097"/>
      <c r="K7097" s="2"/>
      <c r="L7097" s="2"/>
      <c r="M7097"/>
      <c r="N7097" s="1"/>
      <c r="Q7097"/>
    </row>
    <row r="7098" spans="4:17">
      <c r="D7098" s="1"/>
      <c r="F7098"/>
      <c r="K7098" s="2"/>
      <c r="L7098" s="2"/>
      <c r="M7098"/>
      <c r="N7098" s="1"/>
      <c r="Q7098"/>
    </row>
    <row r="7099" spans="4:17">
      <c r="D7099" s="1"/>
      <c r="F7099"/>
      <c r="K7099" s="2"/>
      <c r="L7099" s="2"/>
      <c r="M7099"/>
      <c r="N7099" s="1"/>
      <c r="Q7099"/>
    </row>
    <row r="7100" spans="4:17">
      <c r="D7100" s="1"/>
      <c r="F7100"/>
      <c r="K7100" s="2"/>
      <c r="L7100" s="2"/>
      <c r="M7100"/>
      <c r="N7100" s="1"/>
      <c r="Q7100"/>
    </row>
    <row r="7101" spans="4:17">
      <c r="D7101" s="1"/>
      <c r="F7101"/>
      <c r="K7101" s="2"/>
      <c r="L7101" s="2"/>
      <c r="M7101"/>
      <c r="N7101" s="1"/>
      <c r="Q7101"/>
    </row>
    <row r="7102" spans="4:17">
      <c r="D7102" s="1"/>
      <c r="F7102"/>
      <c r="K7102" s="2"/>
      <c r="L7102" s="2"/>
      <c r="M7102"/>
      <c r="N7102" s="1"/>
      <c r="Q7102"/>
    </row>
    <row r="7103" spans="4:17">
      <c r="D7103" s="1"/>
      <c r="F7103"/>
      <c r="K7103" s="2"/>
      <c r="L7103" s="2"/>
      <c r="M7103"/>
      <c r="N7103" s="1"/>
      <c r="Q7103"/>
    </row>
    <row r="7104" spans="4:17">
      <c r="D7104" s="1"/>
      <c r="F7104"/>
      <c r="K7104" s="2"/>
      <c r="L7104" s="2"/>
      <c r="M7104"/>
      <c r="N7104" s="1"/>
      <c r="Q7104"/>
    </row>
    <row r="7105" spans="4:17">
      <c r="D7105" s="1"/>
      <c r="F7105"/>
      <c r="K7105" s="2"/>
      <c r="L7105" s="2"/>
      <c r="M7105"/>
      <c r="N7105" s="1"/>
      <c r="Q7105"/>
    </row>
    <row r="7106" spans="4:17">
      <c r="D7106" s="1"/>
      <c r="F7106"/>
      <c r="K7106" s="2"/>
      <c r="L7106" s="2"/>
      <c r="M7106"/>
      <c r="N7106" s="1"/>
      <c r="Q7106"/>
    </row>
    <row r="7107" spans="4:17">
      <c r="D7107" s="1"/>
      <c r="F7107"/>
      <c r="K7107" s="2"/>
      <c r="L7107" s="2"/>
      <c r="M7107"/>
      <c r="N7107" s="1"/>
      <c r="Q7107"/>
    </row>
    <row r="7108" spans="4:17">
      <c r="D7108" s="1"/>
      <c r="F7108"/>
      <c r="K7108" s="2"/>
      <c r="L7108" s="2"/>
      <c r="M7108"/>
      <c r="N7108" s="1"/>
      <c r="Q7108"/>
    </row>
    <row r="7109" spans="4:17">
      <c r="D7109" s="1"/>
      <c r="F7109"/>
      <c r="K7109" s="2"/>
      <c r="L7109" s="2"/>
      <c r="M7109"/>
      <c r="N7109" s="1"/>
      <c r="Q7109"/>
    </row>
    <row r="7110" spans="4:17">
      <c r="D7110" s="1"/>
      <c r="F7110"/>
      <c r="K7110" s="2"/>
      <c r="L7110" s="2"/>
      <c r="M7110"/>
      <c r="N7110" s="1"/>
      <c r="Q7110"/>
    </row>
    <row r="7111" spans="4:17">
      <c r="D7111" s="1"/>
      <c r="F7111"/>
      <c r="K7111" s="2"/>
      <c r="L7111" s="2"/>
      <c r="M7111"/>
      <c r="N7111" s="1"/>
      <c r="Q7111"/>
    </row>
    <row r="7112" spans="4:17">
      <c r="D7112" s="1"/>
      <c r="F7112"/>
      <c r="K7112" s="2"/>
      <c r="L7112" s="2"/>
      <c r="M7112"/>
      <c r="N7112" s="1"/>
      <c r="Q7112"/>
    </row>
    <row r="7113" spans="4:17">
      <c r="D7113" s="1"/>
      <c r="F7113"/>
      <c r="K7113" s="2"/>
      <c r="L7113" s="2"/>
      <c r="M7113"/>
      <c r="N7113" s="1"/>
      <c r="Q7113"/>
    </row>
    <row r="7114" spans="4:17">
      <c r="D7114" s="1"/>
      <c r="F7114"/>
      <c r="K7114" s="2"/>
      <c r="L7114" s="2"/>
      <c r="M7114"/>
      <c r="N7114" s="1"/>
      <c r="Q7114"/>
    </row>
    <row r="7115" spans="4:17">
      <c r="D7115" s="1"/>
      <c r="F7115"/>
      <c r="K7115" s="2"/>
      <c r="L7115" s="2"/>
      <c r="M7115"/>
      <c r="N7115" s="1"/>
      <c r="Q7115"/>
    </row>
    <row r="7116" spans="4:17">
      <c r="D7116" s="1"/>
      <c r="F7116"/>
      <c r="K7116" s="2"/>
      <c r="L7116" s="2"/>
      <c r="M7116"/>
      <c r="N7116" s="1"/>
      <c r="Q7116"/>
    </row>
    <row r="7117" spans="4:17">
      <c r="D7117" s="1"/>
      <c r="F7117"/>
      <c r="K7117" s="2"/>
      <c r="L7117" s="2"/>
      <c r="M7117"/>
      <c r="N7117" s="1"/>
      <c r="Q7117"/>
    </row>
    <row r="7118" spans="4:17">
      <c r="D7118" s="1"/>
      <c r="F7118"/>
      <c r="K7118" s="2"/>
      <c r="L7118" s="2"/>
      <c r="M7118"/>
      <c r="N7118" s="1"/>
      <c r="Q7118"/>
    </row>
    <row r="7119" spans="4:17">
      <c r="D7119" s="1"/>
      <c r="F7119"/>
      <c r="K7119" s="2"/>
      <c r="L7119" s="2"/>
      <c r="M7119"/>
      <c r="N7119" s="1"/>
      <c r="Q7119"/>
    </row>
    <row r="7120" spans="4:17">
      <c r="D7120" s="1"/>
      <c r="F7120"/>
      <c r="K7120" s="2"/>
      <c r="L7120" s="2"/>
      <c r="M7120"/>
      <c r="N7120" s="1"/>
      <c r="Q7120"/>
    </row>
    <row r="7121" spans="4:17">
      <c r="D7121" s="1"/>
      <c r="F7121"/>
      <c r="K7121" s="2"/>
      <c r="L7121" s="2"/>
      <c r="M7121"/>
      <c r="N7121" s="1"/>
      <c r="Q7121"/>
    </row>
    <row r="7122" spans="4:17">
      <c r="D7122" s="1"/>
      <c r="F7122"/>
      <c r="K7122" s="2"/>
      <c r="L7122" s="2"/>
      <c r="M7122"/>
      <c r="N7122" s="1"/>
      <c r="Q7122"/>
    </row>
    <row r="7123" spans="4:17">
      <c r="D7123" s="1"/>
      <c r="F7123"/>
      <c r="K7123" s="2"/>
      <c r="L7123" s="2"/>
      <c r="M7123"/>
      <c r="N7123" s="1"/>
      <c r="Q7123"/>
    </row>
    <row r="7124" spans="4:17">
      <c r="D7124" s="1"/>
      <c r="F7124"/>
      <c r="K7124" s="2"/>
      <c r="L7124" s="2"/>
      <c r="M7124"/>
      <c r="N7124" s="1"/>
      <c r="Q7124"/>
    </row>
    <row r="7125" spans="4:17">
      <c r="D7125" s="1"/>
      <c r="F7125"/>
      <c r="K7125" s="2"/>
      <c r="L7125" s="2"/>
      <c r="M7125"/>
      <c r="N7125" s="1"/>
      <c r="Q7125"/>
    </row>
    <row r="7126" spans="4:17">
      <c r="D7126" s="1"/>
      <c r="F7126"/>
      <c r="K7126" s="2"/>
      <c r="L7126" s="2"/>
      <c r="M7126"/>
      <c r="N7126" s="1"/>
      <c r="Q7126"/>
    </row>
    <row r="7127" spans="4:17">
      <c r="D7127" s="1"/>
      <c r="F7127"/>
      <c r="K7127" s="2"/>
      <c r="L7127" s="2"/>
      <c r="M7127"/>
      <c r="N7127" s="1"/>
      <c r="Q7127"/>
    </row>
    <row r="7128" spans="4:17">
      <c r="D7128" s="1"/>
      <c r="F7128"/>
      <c r="K7128" s="2"/>
      <c r="L7128" s="2"/>
      <c r="M7128"/>
      <c r="N7128" s="1"/>
      <c r="Q7128"/>
    </row>
    <row r="7129" spans="4:17">
      <c r="D7129" s="1"/>
      <c r="F7129"/>
      <c r="K7129" s="2"/>
      <c r="L7129" s="2"/>
      <c r="M7129"/>
      <c r="N7129" s="1"/>
      <c r="Q7129"/>
    </row>
    <row r="7130" spans="4:17">
      <c r="D7130" s="1"/>
      <c r="F7130"/>
      <c r="K7130" s="2"/>
      <c r="L7130" s="2"/>
      <c r="M7130"/>
      <c r="N7130" s="1"/>
      <c r="Q7130"/>
    </row>
    <row r="7131" spans="4:17">
      <c r="D7131" s="1"/>
      <c r="F7131"/>
      <c r="K7131" s="2"/>
      <c r="L7131" s="2"/>
      <c r="M7131"/>
      <c r="N7131" s="1"/>
      <c r="Q7131"/>
    </row>
    <row r="7132" spans="4:17">
      <c r="D7132" s="1"/>
      <c r="F7132"/>
      <c r="K7132" s="2"/>
      <c r="L7132" s="2"/>
      <c r="M7132"/>
      <c r="N7132" s="1"/>
      <c r="Q7132"/>
    </row>
    <row r="7133" spans="4:17">
      <c r="D7133" s="1"/>
      <c r="F7133"/>
      <c r="K7133" s="2"/>
      <c r="L7133" s="2"/>
      <c r="M7133"/>
      <c r="N7133" s="1"/>
      <c r="Q7133"/>
    </row>
    <row r="7134" spans="4:17">
      <c r="D7134" s="1"/>
      <c r="F7134"/>
      <c r="K7134" s="2"/>
      <c r="L7134" s="2"/>
      <c r="M7134"/>
      <c r="N7134" s="1"/>
      <c r="Q7134"/>
    </row>
    <row r="7135" spans="4:17">
      <c r="D7135" s="1"/>
      <c r="F7135"/>
      <c r="K7135" s="2"/>
      <c r="L7135" s="2"/>
      <c r="M7135"/>
      <c r="N7135" s="1"/>
      <c r="Q7135"/>
    </row>
    <row r="7136" spans="4:17">
      <c r="D7136" s="1"/>
      <c r="F7136"/>
      <c r="K7136" s="2"/>
      <c r="L7136" s="2"/>
      <c r="M7136"/>
      <c r="N7136" s="1"/>
      <c r="Q7136"/>
    </row>
    <row r="7137" spans="4:17">
      <c r="D7137" s="1"/>
      <c r="F7137"/>
      <c r="K7137" s="2"/>
      <c r="L7137" s="2"/>
      <c r="M7137"/>
      <c r="N7137" s="1"/>
      <c r="Q7137"/>
    </row>
    <row r="7138" spans="4:17">
      <c r="D7138" s="1"/>
      <c r="F7138"/>
      <c r="K7138" s="2"/>
      <c r="L7138" s="2"/>
      <c r="M7138"/>
      <c r="N7138" s="1"/>
      <c r="Q7138"/>
    </row>
    <row r="7139" spans="4:17">
      <c r="D7139" s="1"/>
      <c r="F7139"/>
      <c r="K7139" s="2"/>
      <c r="L7139" s="2"/>
      <c r="M7139"/>
      <c r="N7139" s="1"/>
      <c r="Q7139"/>
    </row>
    <row r="7140" spans="4:17">
      <c r="D7140" s="1"/>
      <c r="F7140"/>
      <c r="K7140" s="2"/>
      <c r="L7140" s="2"/>
      <c r="M7140"/>
      <c r="N7140" s="1"/>
      <c r="Q7140"/>
    </row>
    <row r="7141" spans="4:17">
      <c r="D7141" s="1"/>
      <c r="F7141"/>
      <c r="K7141" s="2"/>
      <c r="L7141" s="2"/>
      <c r="M7141"/>
      <c r="N7141" s="1"/>
      <c r="Q7141"/>
    </row>
    <row r="7142" spans="4:17">
      <c r="D7142" s="1"/>
      <c r="F7142"/>
      <c r="K7142" s="2"/>
      <c r="L7142" s="2"/>
      <c r="M7142"/>
      <c r="N7142" s="1"/>
      <c r="Q7142"/>
    </row>
    <row r="7143" spans="4:17">
      <c r="D7143" s="1"/>
      <c r="F7143"/>
      <c r="K7143" s="2"/>
      <c r="L7143" s="2"/>
      <c r="M7143"/>
      <c r="N7143" s="1"/>
      <c r="Q7143"/>
    </row>
    <row r="7144" spans="4:17">
      <c r="D7144" s="1"/>
      <c r="F7144"/>
      <c r="K7144" s="2"/>
      <c r="L7144" s="2"/>
      <c r="M7144"/>
      <c r="N7144" s="1"/>
      <c r="Q7144"/>
    </row>
    <row r="7145" spans="4:17">
      <c r="D7145" s="1"/>
      <c r="F7145"/>
      <c r="K7145" s="2"/>
      <c r="L7145" s="2"/>
      <c r="M7145"/>
      <c r="N7145" s="1"/>
      <c r="Q7145"/>
    </row>
    <row r="7146" spans="4:17">
      <c r="D7146" s="1"/>
      <c r="F7146"/>
      <c r="K7146" s="2"/>
      <c r="L7146" s="2"/>
      <c r="M7146"/>
      <c r="N7146" s="1"/>
      <c r="Q7146"/>
    </row>
    <row r="7147" spans="4:17">
      <c r="D7147" s="1"/>
      <c r="F7147"/>
      <c r="K7147" s="2"/>
      <c r="L7147" s="2"/>
      <c r="M7147"/>
      <c r="N7147" s="1"/>
      <c r="Q7147"/>
    </row>
    <row r="7148" spans="4:17">
      <c r="D7148" s="1"/>
      <c r="F7148"/>
      <c r="K7148" s="2"/>
      <c r="L7148" s="2"/>
      <c r="M7148"/>
      <c r="N7148" s="1"/>
      <c r="Q7148"/>
    </row>
    <row r="7149" spans="4:17">
      <c r="D7149" s="1"/>
      <c r="F7149"/>
      <c r="K7149" s="2"/>
      <c r="L7149" s="2"/>
      <c r="M7149"/>
      <c r="N7149" s="1"/>
      <c r="Q7149"/>
    </row>
    <row r="7150" spans="4:17">
      <c r="D7150" s="1"/>
      <c r="F7150"/>
      <c r="K7150" s="2"/>
      <c r="L7150" s="2"/>
      <c r="M7150"/>
      <c r="N7150" s="1"/>
      <c r="Q7150"/>
    </row>
    <row r="7151" spans="4:17">
      <c r="D7151" s="1"/>
      <c r="F7151"/>
      <c r="K7151" s="2"/>
      <c r="L7151" s="2"/>
      <c r="M7151"/>
      <c r="N7151" s="1"/>
      <c r="Q7151"/>
    </row>
    <row r="7152" spans="4:17">
      <c r="D7152" s="1"/>
      <c r="F7152"/>
      <c r="K7152" s="2"/>
      <c r="L7152" s="2"/>
      <c r="M7152"/>
      <c r="N7152" s="1"/>
      <c r="Q7152"/>
    </row>
    <row r="7153" spans="4:17">
      <c r="D7153" s="1"/>
      <c r="F7153"/>
      <c r="K7153" s="2"/>
      <c r="L7153" s="2"/>
      <c r="M7153"/>
      <c r="N7153" s="1"/>
      <c r="Q7153"/>
    </row>
    <row r="7154" spans="4:17">
      <c r="D7154" s="1"/>
      <c r="F7154"/>
      <c r="K7154" s="2"/>
      <c r="L7154" s="2"/>
      <c r="M7154"/>
      <c r="N7154" s="1"/>
      <c r="Q7154"/>
    </row>
    <row r="7155" spans="4:17">
      <c r="D7155" s="1"/>
      <c r="F7155"/>
      <c r="K7155" s="2"/>
      <c r="L7155" s="2"/>
      <c r="M7155"/>
      <c r="N7155" s="1"/>
      <c r="Q7155"/>
    </row>
    <row r="7156" spans="4:17">
      <c r="D7156" s="1"/>
      <c r="F7156"/>
      <c r="K7156" s="2"/>
      <c r="L7156" s="2"/>
      <c r="M7156"/>
      <c r="N7156" s="1"/>
      <c r="Q7156"/>
    </row>
    <row r="7157" spans="4:17">
      <c r="D7157" s="1"/>
      <c r="F7157"/>
      <c r="K7157" s="2"/>
      <c r="L7157" s="2"/>
      <c r="M7157"/>
      <c r="N7157" s="1"/>
      <c r="Q7157"/>
    </row>
    <row r="7158" spans="4:17">
      <c r="D7158" s="1"/>
      <c r="F7158"/>
      <c r="K7158" s="2"/>
      <c r="L7158" s="2"/>
      <c r="M7158"/>
      <c r="N7158" s="1"/>
      <c r="Q7158"/>
    </row>
    <row r="7159" spans="4:17">
      <c r="D7159" s="1"/>
      <c r="F7159"/>
      <c r="K7159" s="2"/>
      <c r="L7159" s="2"/>
      <c r="M7159"/>
      <c r="N7159" s="1"/>
      <c r="Q7159"/>
    </row>
    <row r="7160" spans="4:17">
      <c r="D7160" s="1"/>
      <c r="F7160"/>
      <c r="K7160" s="2"/>
      <c r="L7160" s="2"/>
      <c r="M7160"/>
      <c r="N7160" s="1"/>
      <c r="Q7160"/>
    </row>
    <row r="7161" spans="4:17">
      <c r="D7161" s="1"/>
      <c r="F7161"/>
      <c r="K7161" s="2"/>
      <c r="L7161" s="2"/>
      <c r="M7161"/>
      <c r="N7161" s="1"/>
      <c r="Q7161"/>
    </row>
    <row r="7162" spans="4:17">
      <c r="D7162" s="1"/>
      <c r="F7162"/>
      <c r="K7162" s="2"/>
      <c r="L7162" s="2"/>
      <c r="M7162"/>
      <c r="N7162" s="1"/>
      <c r="Q7162"/>
    </row>
    <row r="7163" spans="4:17">
      <c r="D7163" s="1"/>
      <c r="F7163"/>
      <c r="K7163" s="2"/>
      <c r="L7163" s="2"/>
      <c r="M7163"/>
      <c r="N7163" s="1"/>
      <c r="Q7163"/>
    </row>
    <row r="7164" spans="4:17">
      <c r="D7164" s="1"/>
      <c r="F7164"/>
      <c r="K7164" s="2"/>
      <c r="L7164" s="2"/>
      <c r="M7164"/>
      <c r="N7164" s="1"/>
      <c r="Q7164"/>
    </row>
    <row r="7165" spans="4:17">
      <c r="D7165" s="1"/>
      <c r="F7165"/>
      <c r="K7165" s="2"/>
      <c r="L7165" s="2"/>
      <c r="M7165"/>
      <c r="N7165" s="1"/>
      <c r="Q7165"/>
    </row>
    <row r="7166" spans="4:17">
      <c r="D7166" s="1"/>
      <c r="F7166"/>
      <c r="K7166" s="2"/>
      <c r="L7166" s="2"/>
      <c r="M7166"/>
      <c r="N7166" s="1"/>
      <c r="Q7166"/>
    </row>
    <row r="7167" spans="4:17">
      <c r="D7167" s="1"/>
      <c r="F7167"/>
      <c r="K7167" s="2"/>
      <c r="L7167" s="2"/>
      <c r="M7167"/>
      <c r="N7167" s="1"/>
      <c r="Q7167"/>
    </row>
    <row r="7168" spans="4:17">
      <c r="D7168" s="1"/>
      <c r="F7168"/>
      <c r="K7168" s="2"/>
      <c r="L7168" s="2"/>
      <c r="M7168"/>
      <c r="N7168" s="1"/>
      <c r="Q7168"/>
    </row>
    <row r="7169" spans="4:17">
      <c r="D7169" s="1"/>
      <c r="F7169"/>
      <c r="K7169" s="2"/>
      <c r="L7169" s="2"/>
      <c r="M7169"/>
      <c r="N7169" s="1"/>
      <c r="Q7169"/>
    </row>
    <row r="7170" spans="4:17">
      <c r="D7170" s="1"/>
      <c r="F7170"/>
      <c r="K7170" s="2"/>
      <c r="L7170" s="2"/>
      <c r="M7170"/>
      <c r="N7170" s="1"/>
      <c r="Q7170"/>
    </row>
    <row r="7171" spans="4:17">
      <c r="D7171" s="1"/>
      <c r="F7171"/>
      <c r="K7171" s="2"/>
      <c r="L7171" s="2"/>
      <c r="M7171"/>
      <c r="N7171" s="1"/>
      <c r="Q7171"/>
    </row>
    <row r="7172" spans="4:17">
      <c r="D7172" s="1"/>
      <c r="F7172"/>
      <c r="K7172" s="2"/>
      <c r="L7172" s="2"/>
      <c r="M7172"/>
      <c r="N7172" s="1"/>
      <c r="Q7172"/>
    </row>
    <row r="7173" spans="4:17">
      <c r="D7173" s="1"/>
      <c r="F7173"/>
      <c r="K7173" s="2"/>
      <c r="L7173" s="2"/>
      <c r="M7173"/>
      <c r="N7173" s="1"/>
      <c r="Q7173"/>
    </row>
    <row r="7174" spans="4:17">
      <c r="D7174" s="1"/>
      <c r="F7174"/>
      <c r="K7174" s="2"/>
      <c r="L7174" s="2"/>
      <c r="M7174"/>
      <c r="N7174" s="1"/>
      <c r="Q7174"/>
    </row>
    <row r="7175" spans="4:17">
      <c r="D7175" s="1"/>
      <c r="F7175"/>
      <c r="K7175" s="2"/>
      <c r="L7175" s="2"/>
      <c r="M7175"/>
      <c r="N7175" s="1"/>
      <c r="Q7175"/>
    </row>
    <row r="7176" spans="4:17">
      <c r="D7176" s="1"/>
      <c r="F7176"/>
      <c r="K7176" s="2"/>
      <c r="L7176" s="2"/>
      <c r="M7176"/>
      <c r="N7176" s="1"/>
      <c r="Q7176"/>
    </row>
    <row r="7177" spans="4:17">
      <c r="D7177" s="1"/>
      <c r="F7177"/>
      <c r="K7177" s="2"/>
      <c r="L7177" s="2"/>
      <c r="M7177"/>
      <c r="N7177" s="1"/>
      <c r="Q7177"/>
    </row>
    <row r="7178" spans="4:17">
      <c r="D7178" s="1"/>
      <c r="F7178"/>
      <c r="K7178" s="2"/>
      <c r="L7178" s="2"/>
      <c r="M7178"/>
      <c r="N7178" s="1"/>
      <c r="Q7178"/>
    </row>
    <row r="7179" spans="4:17">
      <c r="D7179" s="1"/>
      <c r="F7179"/>
      <c r="K7179" s="2"/>
      <c r="L7179" s="2"/>
      <c r="M7179"/>
      <c r="N7179" s="1"/>
      <c r="Q7179"/>
    </row>
    <row r="7180" spans="4:17">
      <c r="D7180" s="1"/>
      <c r="F7180"/>
      <c r="K7180" s="2"/>
      <c r="L7180" s="2"/>
      <c r="M7180"/>
      <c r="N7180" s="1"/>
      <c r="Q7180"/>
    </row>
    <row r="7181" spans="4:17">
      <c r="D7181" s="1"/>
      <c r="F7181"/>
      <c r="K7181" s="2"/>
      <c r="L7181" s="2"/>
      <c r="M7181"/>
      <c r="N7181" s="1"/>
      <c r="Q7181"/>
    </row>
    <row r="7182" spans="4:17">
      <c r="D7182" s="1"/>
      <c r="F7182"/>
      <c r="K7182" s="2"/>
      <c r="L7182" s="2"/>
      <c r="M7182"/>
      <c r="N7182" s="1"/>
      <c r="Q7182"/>
    </row>
    <row r="7183" spans="4:17">
      <c r="D7183" s="1"/>
      <c r="F7183"/>
      <c r="K7183" s="2"/>
      <c r="L7183" s="2"/>
      <c r="M7183"/>
      <c r="N7183" s="1"/>
      <c r="Q7183"/>
    </row>
    <row r="7184" spans="4:17">
      <c r="D7184" s="1"/>
      <c r="F7184"/>
      <c r="K7184" s="2"/>
      <c r="L7184" s="2"/>
      <c r="M7184"/>
      <c r="N7184" s="1"/>
      <c r="Q7184"/>
    </row>
    <row r="7185" spans="4:17">
      <c r="D7185" s="1"/>
      <c r="F7185"/>
      <c r="K7185" s="2"/>
      <c r="L7185" s="2"/>
      <c r="M7185"/>
      <c r="N7185" s="1"/>
      <c r="Q7185"/>
    </row>
    <row r="7186" spans="4:17">
      <c r="D7186" s="1"/>
      <c r="F7186"/>
      <c r="K7186" s="2"/>
      <c r="L7186" s="2"/>
      <c r="M7186"/>
      <c r="N7186" s="1"/>
      <c r="Q7186"/>
    </row>
    <row r="7187" spans="4:17">
      <c r="D7187" s="1"/>
      <c r="F7187"/>
      <c r="K7187" s="2"/>
      <c r="L7187" s="2"/>
      <c r="M7187"/>
      <c r="N7187" s="1"/>
      <c r="Q7187"/>
    </row>
    <row r="7188" spans="4:17">
      <c r="D7188" s="1"/>
      <c r="F7188"/>
      <c r="K7188" s="2"/>
      <c r="L7188" s="2"/>
      <c r="M7188"/>
      <c r="N7188" s="1"/>
      <c r="Q7188"/>
    </row>
    <row r="7189" spans="4:17">
      <c r="D7189" s="1"/>
      <c r="F7189"/>
      <c r="K7189" s="2"/>
      <c r="L7189" s="2"/>
      <c r="M7189"/>
      <c r="N7189" s="1"/>
      <c r="Q7189"/>
    </row>
    <row r="7190" spans="4:17">
      <c r="D7190" s="1"/>
      <c r="F7190"/>
      <c r="K7190" s="2"/>
      <c r="L7190" s="2"/>
      <c r="M7190"/>
      <c r="N7190" s="1"/>
      <c r="Q7190"/>
    </row>
    <row r="7191" spans="4:17">
      <c r="D7191" s="1"/>
      <c r="F7191"/>
      <c r="K7191" s="2"/>
      <c r="L7191" s="2"/>
      <c r="M7191"/>
      <c r="N7191" s="1"/>
      <c r="Q7191"/>
    </row>
    <row r="7192" spans="4:17">
      <c r="D7192" s="1"/>
      <c r="F7192"/>
      <c r="K7192" s="2"/>
      <c r="L7192" s="2"/>
      <c r="M7192"/>
      <c r="N7192" s="1"/>
      <c r="Q7192"/>
    </row>
    <row r="7193" spans="4:17">
      <c r="D7193" s="1"/>
      <c r="F7193"/>
      <c r="K7193" s="2"/>
      <c r="L7193" s="2"/>
      <c r="M7193"/>
      <c r="N7193" s="1"/>
      <c r="Q7193"/>
    </row>
    <row r="7194" spans="4:17">
      <c r="D7194" s="1"/>
      <c r="F7194"/>
      <c r="K7194" s="2"/>
      <c r="L7194" s="2"/>
      <c r="M7194"/>
      <c r="N7194" s="1"/>
      <c r="Q7194"/>
    </row>
    <row r="7195" spans="4:17">
      <c r="D7195" s="1"/>
      <c r="F7195"/>
      <c r="K7195" s="2"/>
      <c r="L7195" s="2"/>
      <c r="M7195"/>
      <c r="N7195" s="1"/>
      <c r="Q7195"/>
    </row>
    <row r="7196" spans="4:17">
      <c r="D7196" s="1"/>
      <c r="F7196"/>
      <c r="K7196" s="2"/>
      <c r="L7196" s="2"/>
      <c r="M7196"/>
      <c r="N7196" s="1"/>
      <c r="Q7196"/>
    </row>
    <row r="7197" spans="4:17">
      <c r="D7197" s="1"/>
      <c r="F7197"/>
      <c r="K7197" s="2"/>
      <c r="L7197" s="2"/>
      <c r="M7197"/>
      <c r="N7197" s="1"/>
      <c r="Q7197"/>
    </row>
    <row r="7198" spans="4:17">
      <c r="D7198" s="1"/>
      <c r="F7198"/>
      <c r="K7198" s="2"/>
      <c r="L7198" s="2"/>
      <c r="M7198"/>
      <c r="N7198" s="1"/>
      <c r="Q7198"/>
    </row>
    <row r="7199" spans="4:17">
      <c r="D7199" s="1"/>
      <c r="F7199"/>
      <c r="K7199" s="2"/>
      <c r="L7199" s="2"/>
      <c r="M7199"/>
      <c r="N7199" s="1"/>
      <c r="Q7199"/>
    </row>
    <row r="7200" spans="4:17">
      <c r="D7200" s="1"/>
      <c r="F7200"/>
      <c r="K7200" s="2"/>
      <c r="L7200" s="2"/>
      <c r="M7200"/>
      <c r="N7200" s="1"/>
      <c r="Q7200"/>
    </row>
    <row r="7201" spans="4:17">
      <c r="D7201" s="1"/>
      <c r="F7201"/>
      <c r="K7201" s="2"/>
      <c r="L7201" s="2"/>
      <c r="M7201"/>
      <c r="N7201" s="1"/>
      <c r="Q7201"/>
    </row>
    <row r="7202" spans="4:17">
      <c r="D7202" s="1"/>
      <c r="F7202"/>
      <c r="K7202" s="2"/>
      <c r="L7202" s="2"/>
      <c r="M7202"/>
      <c r="N7202" s="1"/>
      <c r="Q7202"/>
    </row>
    <row r="7203" spans="4:17">
      <c r="D7203" s="1"/>
      <c r="F7203"/>
      <c r="K7203" s="2"/>
      <c r="L7203" s="2"/>
      <c r="M7203"/>
      <c r="N7203" s="1"/>
      <c r="Q7203"/>
    </row>
    <row r="7204" spans="4:17">
      <c r="D7204" s="1"/>
      <c r="F7204"/>
      <c r="K7204" s="2"/>
      <c r="L7204" s="2"/>
      <c r="M7204"/>
      <c r="N7204" s="1"/>
      <c r="Q7204"/>
    </row>
    <row r="7205" spans="4:17">
      <c r="D7205" s="1"/>
      <c r="F7205"/>
      <c r="K7205" s="2"/>
      <c r="L7205" s="2"/>
      <c r="M7205"/>
      <c r="N7205" s="1"/>
      <c r="Q7205"/>
    </row>
    <row r="7206" spans="4:17">
      <c r="D7206" s="1"/>
      <c r="F7206"/>
      <c r="K7206" s="2"/>
      <c r="L7206" s="2"/>
      <c r="M7206"/>
      <c r="N7206" s="1"/>
      <c r="Q7206"/>
    </row>
    <row r="7207" spans="4:17">
      <c r="D7207" s="1"/>
      <c r="F7207"/>
      <c r="K7207" s="2"/>
      <c r="L7207" s="2"/>
      <c r="M7207"/>
      <c r="N7207" s="1"/>
      <c r="Q7207"/>
    </row>
    <row r="7208" spans="4:17">
      <c r="D7208" s="1"/>
      <c r="F7208"/>
      <c r="K7208" s="2"/>
      <c r="L7208" s="2"/>
      <c r="M7208"/>
      <c r="N7208" s="1"/>
      <c r="Q7208"/>
    </row>
    <row r="7209" spans="4:17">
      <c r="D7209" s="1"/>
      <c r="F7209"/>
      <c r="K7209" s="2"/>
      <c r="L7209" s="2"/>
      <c r="M7209"/>
      <c r="N7209" s="1"/>
      <c r="Q7209"/>
    </row>
    <row r="7210" spans="4:17">
      <c r="D7210" s="1"/>
      <c r="F7210"/>
      <c r="K7210" s="2"/>
      <c r="L7210" s="2"/>
      <c r="M7210"/>
      <c r="N7210" s="1"/>
      <c r="Q7210"/>
    </row>
    <row r="7211" spans="4:17">
      <c r="D7211" s="1"/>
      <c r="F7211"/>
      <c r="K7211" s="2"/>
      <c r="L7211" s="2"/>
      <c r="M7211"/>
      <c r="N7211" s="1"/>
      <c r="Q7211"/>
    </row>
    <row r="7212" spans="4:17">
      <c r="D7212" s="1"/>
      <c r="F7212"/>
      <c r="K7212" s="2"/>
      <c r="L7212" s="2"/>
      <c r="M7212"/>
      <c r="N7212" s="1"/>
      <c r="Q7212"/>
    </row>
    <row r="7213" spans="4:17">
      <c r="D7213" s="1"/>
      <c r="F7213"/>
      <c r="K7213" s="2"/>
      <c r="L7213" s="2"/>
      <c r="M7213"/>
      <c r="N7213" s="1"/>
      <c r="Q7213"/>
    </row>
    <row r="7214" spans="4:17">
      <c r="D7214" s="1"/>
      <c r="F7214"/>
      <c r="K7214" s="2"/>
      <c r="L7214" s="2"/>
      <c r="M7214"/>
      <c r="N7214" s="1"/>
      <c r="Q7214"/>
    </row>
    <row r="7215" spans="4:17">
      <c r="D7215" s="1"/>
      <c r="F7215"/>
      <c r="K7215" s="2"/>
      <c r="L7215" s="2"/>
      <c r="M7215"/>
      <c r="N7215" s="1"/>
      <c r="Q7215"/>
    </row>
    <row r="7216" spans="4:17">
      <c r="D7216" s="1"/>
      <c r="F7216"/>
      <c r="K7216" s="2"/>
      <c r="L7216" s="2"/>
      <c r="M7216"/>
      <c r="N7216" s="1"/>
      <c r="Q7216"/>
    </row>
    <row r="7217" spans="4:17">
      <c r="D7217" s="1"/>
      <c r="F7217"/>
      <c r="K7217" s="2"/>
      <c r="L7217" s="2"/>
      <c r="M7217"/>
      <c r="N7217" s="1"/>
      <c r="Q7217"/>
    </row>
    <row r="7218" spans="4:17">
      <c r="D7218" s="1"/>
      <c r="F7218"/>
      <c r="K7218" s="2"/>
      <c r="L7218" s="2"/>
      <c r="M7218"/>
      <c r="N7218" s="1"/>
      <c r="Q7218"/>
    </row>
    <row r="7219" spans="4:17">
      <c r="D7219" s="1"/>
      <c r="F7219"/>
      <c r="K7219" s="2"/>
      <c r="L7219" s="2"/>
      <c r="M7219"/>
      <c r="N7219" s="1"/>
      <c r="Q7219"/>
    </row>
    <row r="7220" spans="4:17">
      <c r="D7220" s="1"/>
      <c r="F7220"/>
      <c r="K7220" s="2"/>
      <c r="L7220" s="2"/>
      <c r="M7220"/>
      <c r="N7220" s="1"/>
      <c r="Q7220"/>
    </row>
    <row r="7221" spans="4:17">
      <c r="D7221" s="1"/>
      <c r="F7221"/>
      <c r="K7221" s="2"/>
      <c r="L7221" s="2"/>
      <c r="M7221"/>
      <c r="N7221" s="1"/>
      <c r="Q7221"/>
    </row>
    <row r="7222" spans="4:17">
      <c r="D7222" s="1"/>
      <c r="F7222"/>
      <c r="K7222" s="2"/>
      <c r="L7222" s="2"/>
      <c r="M7222"/>
      <c r="N7222" s="1"/>
      <c r="Q7222"/>
    </row>
    <row r="7223" spans="4:17">
      <c r="D7223" s="1"/>
      <c r="F7223"/>
      <c r="K7223" s="2"/>
      <c r="L7223" s="2"/>
      <c r="M7223"/>
      <c r="N7223" s="1"/>
      <c r="Q7223"/>
    </row>
    <row r="7224" spans="4:17">
      <c r="D7224" s="1"/>
      <c r="F7224"/>
      <c r="K7224" s="2"/>
      <c r="L7224" s="2"/>
      <c r="M7224"/>
      <c r="N7224" s="1"/>
      <c r="Q7224"/>
    </row>
    <row r="7225" spans="4:17">
      <c r="D7225" s="1"/>
      <c r="F7225"/>
      <c r="K7225" s="2"/>
      <c r="L7225" s="2"/>
      <c r="M7225"/>
      <c r="N7225" s="1"/>
      <c r="Q7225"/>
    </row>
    <row r="7226" spans="4:17">
      <c r="D7226" s="1"/>
      <c r="F7226"/>
      <c r="K7226" s="2"/>
      <c r="L7226" s="2"/>
      <c r="M7226"/>
      <c r="N7226" s="1"/>
      <c r="Q7226"/>
    </row>
    <row r="7227" spans="4:17">
      <c r="D7227" s="1"/>
      <c r="F7227"/>
      <c r="K7227" s="2"/>
      <c r="L7227" s="2"/>
      <c r="M7227"/>
      <c r="N7227" s="1"/>
      <c r="Q7227"/>
    </row>
    <row r="7228" spans="4:17">
      <c r="D7228" s="1"/>
      <c r="F7228"/>
      <c r="K7228" s="2"/>
      <c r="L7228" s="2"/>
      <c r="M7228"/>
      <c r="N7228" s="1"/>
      <c r="Q7228"/>
    </row>
    <row r="7229" spans="4:17">
      <c r="D7229" s="1"/>
      <c r="F7229"/>
      <c r="K7229" s="2"/>
      <c r="L7229" s="2"/>
      <c r="M7229"/>
      <c r="N7229" s="1"/>
      <c r="Q7229"/>
    </row>
    <row r="7230" spans="4:17">
      <c r="D7230" s="1"/>
      <c r="F7230"/>
      <c r="K7230" s="2"/>
      <c r="L7230" s="2"/>
      <c r="M7230"/>
      <c r="N7230" s="1"/>
      <c r="Q7230"/>
    </row>
    <row r="7231" spans="4:17">
      <c r="D7231" s="1"/>
      <c r="F7231"/>
      <c r="K7231" s="2"/>
      <c r="L7231" s="2"/>
      <c r="M7231"/>
      <c r="N7231" s="1"/>
      <c r="Q7231"/>
    </row>
    <row r="7232" spans="4:17">
      <c r="D7232" s="1"/>
      <c r="F7232"/>
      <c r="K7232" s="2"/>
      <c r="L7232" s="2"/>
      <c r="M7232"/>
      <c r="N7232" s="1"/>
      <c r="Q7232"/>
    </row>
    <row r="7233" spans="4:17">
      <c r="D7233" s="1"/>
      <c r="F7233"/>
      <c r="K7233" s="2"/>
      <c r="L7233" s="2"/>
      <c r="M7233"/>
      <c r="N7233" s="1"/>
      <c r="Q7233"/>
    </row>
    <row r="7234" spans="4:17">
      <c r="D7234" s="1"/>
      <c r="F7234"/>
      <c r="K7234" s="2"/>
      <c r="L7234" s="2"/>
      <c r="M7234"/>
      <c r="N7234" s="1"/>
      <c r="Q7234"/>
    </row>
    <row r="7235" spans="4:17">
      <c r="D7235" s="1"/>
      <c r="F7235"/>
      <c r="K7235" s="2"/>
      <c r="L7235" s="2"/>
      <c r="M7235"/>
      <c r="N7235" s="1"/>
      <c r="Q7235"/>
    </row>
    <row r="7236" spans="4:17">
      <c r="D7236" s="1"/>
      <c r="F7236"/>
      <c r="K7236" s="2"/>
      <c r="L7236" s="2"/>
      <c r="M7236"/>
      <c r="N7236" s="1"/>
      <c r="Q7236"/>
    </row>
    <row r="7237" spans="4:17">
      <c r="D7237" s="1"/>
      <c r="F7237"/>
      <c r="K7237" s="2"/>
      <c r="L7237" s="2"/>
      <c r="M7237"/>
      <c r="N7237" s="1"/>
      <c r="Q7237"/>
    </row>
    <row r="7238" spans="4:17">
      <c r="D7238" s="1"/>
      <c r="F7238"/>
      <c r="K7238" s="2"/>
      <c r="L7238" s="2"/>
      <c r="M7238"/>
      <c r="N7238" s="1"/>
      <c r="Q7238"/>
    </row>
    <row r="7239" spans="4:17">
      <c r="D7239" s="1"/>
      <c r="F7239"/>
      <c r="K7239" s="2"/>
      <c r="L7239" s="2"/>
      <c r="M7239"/>
      <c r="N7239" s="1"/>
      <c r="Q7239"/>
    </row>
    <row r="7240" spans="4:17">
      <c r="D7240" s="1"/>
      <c r="F7240"/>
      <c r="K7240" s="2"/>
      <c r="L7240" s="2"/>
      <c r="M7240"/>
      <c r="N7240" s="1"/>
      <c r="Q7240"/>
    </row>
    <row r="7241" spans="4:17">
      <c r="D7241" s="1"/>
      <c r="F7241"/>
      <c r="K7241" s="2"/>
      <c r="L7241" s="2"/>
      <c r="M7241"/>
      <c r="N7241" s="1"/>
      <c r="Q7241"/>
    </row>
    <row r="7242" spans="4:17">
      <c r="D7242" s="1"/>
      <c r="F7242"/>
      <c r="K7242" s="2"/>
      <c r="L7242" s="2"/>
      <c r="M7242"/>
      <c r="N7242" s="1"/>
      <c r="Q7242"/>
    </row>
    <row r="7243" spans="4:17">
      <c r="D7243" s="1"/>
      <c r="F7243"/>
      <c r="K7243" s="2"/>
      <c r="L7243" s="2"/>
      <c r="M7243"/>
      <c r="N7243" s="1"/>
      <c r="Q7243"/>
    </row>
    <row r="7244" spans="4:17">
      <c r="D7244" s="1"/>
      <c r="F7244"/>
      <c r="K7244" s="2"/>
      <c r="L7244" s="2"/>
      <c r="M7244"/>
      <c r="N7244" s="1"/>
      <c r="Q7244"/>
    </row>
    <row r="7245" spans="4:17">
      <c r="D7245" s="1"/>
      <c r="F7245"/>
      <c r="K7245" s="2"/>
      <c r="L7245" s="2"/>
      <c r="M7245"/>
      <c r="N7245" s="1"/>
      <c r="Q7245"/>
    </row>
    <row r="7246" spans="4:17">
      <c r="D7246" s="1"/>
      <c r="F7246"/>
      <c r="K7246" s="2"/>
      <c r="L7246" s="2"/>
      <c r="M7246"/>
      <c r="N7246" s="1"/>
      <c r="Q7246"/>
    </row>
    <row r="7247" spans="4:17">
      <c r="D7247" s="1"/>
      <c r="F7247"/>
      <c r="K7247" s="2"/>
      <c r="L7247" s="2"/>
      <c r="M7247"/>
      <c r="N7247" s="1"/>
      <c r="Q7247"/>
    </row>
    <row r="7248" spans="4:17">
      <c r="D7248" s="1"/>
      <c r="F7248"/>
      <c r="K7248" s="2"/>
      <c r="L7248" s="2"/>
      <c r="M7248"/>
      <c r="N7248" s="1"/>
      <c r="Q7248"/>
    </row>
    <row r="7249" spans="4:17">
      <c r="D7249" s="1"/>
      <c r="F7249"/>
      <c r="K7249" s="2"/>
      <c r="L7249" s="2"/>
      <c r="M7249"/>
      <c r="N7249" s="1"/>
      <c r="Q7249"/>
    </row>
    <row r="7250" spans="4:17">
      <c r="D7250" s="1"/>
      <c r="F7250"/>
      <c r="K7250" s="2"/>
      <c r="L7250" s="2"/>
      <c r="M7250"/>
      <c r="N7250" s="1"/>
      <c r="Q7250"/>
    </row>
    <row r="7251" spans="4:17">
      <c r="D7251" s="1"/>
      <c r="F7251"/>
      <c r="K7251" s="2"/>
      <c r="L7251" s="2"/>
      <c r="M7251"/>
      <c r="N7251" s="1"/>
      <c r="Q7251"/>
    </row>
    <row r="7252" spans="4:17">
      <c r="D7252" s="1"/>
      <c r="F7252"/>
      <c r="K7252" s="2"/>
      <c r="L7252" s="2"/>
      <c r="M7252"/>
      <c r="N7252" s="1"/>
      <c r="Q7252"/>
    </row>
    <row r="7253" spans="4:17">
      <c r="D7253" s="1"/>
      <c r="F7253"/>
      <c r="K7253" s="2"/>
      <c r="L7253" s="2"/>
      <c r="M7253"/>
      <c r="N7253" s="1"/>
      <c r="Q7253"/>
    </row>
    <row r="7254" spans="4:17">
      <c r="D7254" s="1"/>
      <c r="F7254"/>
      <c r="K7254" s="2"/>
      <c r="L7254" s="2"/>
      <c r="M7254"/>
      <c r="N7254" s="1"/>
      <c r="Q7254"/>
    </row>
    <row r="7255" spans="4:17">
      <c r="D7255" s="1"/>
      <c r="F7255"/>
      <c r="K7255" s="2"/>
      <c r="L7255" s="2"/>
      <c r="M7255"/>
      <c r="N7255" s="1"/>
      <c r="Q7255"/>
    </row>
    <row r="7256" spans="4:17">
      <c r="D7256" s="1"/>
      <c r="F7256"/>
      <c r="K7256" s="2"/>
      <c r="L7256" s="2"/>
      <c r="M7256"/>
      <c r="N7256" s="1"/>
      <c r="Q7256"/>
    </row>
    <row r="7257" spans="4:17">
      <c r="D7257" s="1"/>
      <c r="F7257"/>
      <c r="K7257" s="2"/>
      <c r="L7257" s="2"/>
      <c r="M7257"/>
      <c r="N7257" s="1"/>
      <c r="Q7257"/>
    </row>
    <row r="7258" spans="4:17">
      <c r="D7258" s="1"/>
      <c r="F7258"/>
      <c r="K7258" s="2"/>
      <c r="L7258" s="2"/>
      <c r="M7258"/>
      <c r="N7258" s="1"/>
      <c r="Q7258"/>
    </row>
    <row r="7259" spans="4:17">
      <c r="D7259" s="1"/>
      <c r="F7259"/>
      <c r="K7259" s="2"/>
      <c r="L7259" s="2"/>
      <c r="M7259"/>
      <c r="N7259" s="1"/>
      <c r="Q7259"/>
    </row>
    <row r="7260" spans="4:17">
      <c r="D7260" s="1"/>
      <c r="F7260"/>
      <c r="K7260" s="2"/>
      <c r="L7260" s="2"/>
      <c r="M7260"/>
      <c r="N7260" s="1"/>
      <c r="Q7260"/>
    </row>
    <row r="7261" spans="4:17">
      <c r="D7261" s="1"/>
      <c r="F7261"/>
      <c r="K7261" s="2"/>
      <c r="L7261" s="2"/>
      <c r="M7261"/>
      <c r="N7261" s="1"/>
      <c r="Q7261"/>
    </row>
    <row r="7262" spans="4:17">
      <c r="D7262" s="1"/>
      <c r="F7262"/>
      <c r="K7262" s="2"/>
      <c r="L7262" s="2"/>
      <c r="M7262"/>
      <c r="N7262" s="1"/>
      <c r="Q7262"/>
    </row>
    <row r="7263" spans="4:17">
      <c r="D7263" s="1"/>
      <c r="F7263"/>
      <c r="K7263" s="2"/>
      <c r="L7263" s="2"/>
      <c r="M7263"/>
      <c r="N7263" s="1"/>
      <c r="Q7263"/>
    </row>
    <row r="7264" spans="4:17">
      <c r="D7264" s="1"/>
      <c r="F7264"/>
      <c r="K7264" s="2"/>
      <c r="L7264" s="2"/>
      <c r="M7264"/>
      <c r="N7264" s="1"/>
      <c r="Q7264"/>
    </row>
    <row r="7265" spans="4:17">
      <c r="D7265" s="1"/>
      <c r="F7265"/>
      <c r="K7265" s="2"/>
      <c r="L7265" s="2"/>
      <c r="M7265"/>
      <c r="N7265" s="1"/>
      <c r="Q7265"/>
    </row>
    <row r="7266" spans="4:17">
      <c r="D7266" s="1"/>
      <c r="F7266"/>
      <c r="K7266" s="2"/>
      <c r="L7266" s="2"/>
      <c r="M7266"/>
      <c r="N7266" s="1"/>
      <c r="Q7266"/>
    </row>
    <row r="7267" spans="4:17">
      <c r="D7267" s="1"/>
      <c r="F7267"/>
      <c r="K7267" s="2"/>
      <c r="L7267" s="2"/>
      <c r="M7267"/>
      <c r="N7267" s="1"/>
      <c r="Q7267"/>
    </row>
    <row r="7268" spans="4:17">
      <c r="D7268" s="1"/>
      <c r="F7268"/>
      <c r="K7268" s="2"/>
      <c r="L7268" s="2"/>
      <c r="M7268"/>
      <c r="N7268" s="1"/>
      <c r="Q7268"/>
    </row>
    <row r="7269" spans="4:17">
      <c r="D7269" s="1"/>
      <c r="F7269"/>
      <c r="K7269" s="2"/>
      <c r="L7269" s="2"/>
      <c r="M7269"/>
      <c r="N7269" s="1"/>
      <c r="Q7269"/>
    </row>
    <row r="7270" spans="4:17">
      <c r="D7270" s="1"/>
      <c r="F7270"/>
      <c r="K7270" s="2"/>
      <c r="L7270" s="2"/>
      <c r="M7270"/>
      <c r="N7270" s="1"/>
      <c r="Q7270"/>
    </row>
    <row r="7271" spans="4:17">
      <c r="D7271" s="1"/>
      <c r="F7271"/>
      <c r="K7271" s="2"/>
      <c r="L7271" s="2"/>
      <c r="M7271"/>
      <c r="N7271" s="1"/>
      <c r="Q7271"/>
    </row>
    <row r="7272" spans="4:17">
      <c r="D7272" s="1"/>
      <c r="F7272"/>
      <c r="K7272" s="2"/>
      <c r="L7272" s="2"/>
      <c r="M7272"/>
      <c r="N7272" s="1"/>
      <c r="Q7272"/>
    </row>
    <row r="7273" spans="4:17">
      <c r="D7273" s="1"/>
      <c r="F7273"/>
      <c r="K7273" s="2"/>
      <c r="L7273" s="2"/>
      <c r="M7273"/>
      <c r="N7273" s="1"/>
      <c r="Q7273"/>
    </row>
    <row r="7274" spans="4:17">
      <c r="D7274" s="1"/>
      <c r="F7274"/>
      <c r="K7274" s="2"/>
      <c r="L7274" s="2"/>
      <c r="M7274"/>
      <c r="N7274" s="1"/>
      <c r="Q7274"/>
    </row>
    <row r="7275" spans="4:17">
      <c r="D7275" s="1"/>
      <c r="F7275"/>
      <c r="K7275" s="2"/>
      <c r="L7275" s="2"/>
      <c r="M7275"/>
      <c r="N7275" s="1"/>
      <c r="Q7275"/>
    </row>
    <row r="7276" spans="4:17">
      <c r="D7276" s="1"/>
      <c r="F7276"/>
      <c r="K7276" s="2"/>
      <c r="L7276" s="2"/>
      <c r="M7276"/>
      <c r="N7276" s="1"/>
      <c r="Q7276"/>
    </row>
    <row r="7277" spans="4:17">
      <c r="D7277" s="1"/>
      <c r="F7277"/>
      <c r="K7277" s="2"/>
      <c r="L7277" s="2"/>
      <c r="M7277"/>
      <c r="N7277" s="1"/>
      <c r="Q7277"/>
    </row>
    <row r="7278" spans="4:17">
      <c r="D7278" s="1"/>
      <c r="F7278"/>
      <c r="K7278" s="2"/>
      <c r="L7278" s="2"/>
      <c r="M7278"/>
      <c r="N7278" s="1"/>
      <c r="Q7278"/>
    </row>
    <row r="7279" spans="4:17">
      <c r="D7279" s="1"/>
      <c r="F7279"/>
      <c r="K7279" s="2"/>
      <c r="L7279" s="2"/>
      <c r="M7279"/>
      <c r="N7279" s="1"/>
      <c r="Q7279"/>
    </row>
    <row r="7280" spans="4:17">
      <c r="D7280" s="1"/>
      <c r="F7280"/>
      <c r="K7280" s="2"/>
      <c r="L7280" s="2"/>
      <c r="M7280"/>
      <c r="N7280" s="1"/>
      <c r="Q7280"/>
    </row>
    <row r="7281" spans="4:17">
      <c r="D7281" s="1"/>
      <c r="F7281"/>
      <c r="K7281" s="2"/>
      <c r="L7281" s="2"/>
      <c r="M7281"/>
      <c r="N7281" s="1"/>
      <c r="Q7281"/>
    </row>
    <row r="7282" spans="4:17">
      <c r="D7282" s="1"/>
      <c r="F7282"/>
      <c r="K7282" s="2"/>
      <c r="L7282" s="2"/>
      <c r="M7282"/>
      <c r="N7282" s="1"/>
      <c r="Q7282"/>
    </row>
    <row r="7283" spans="4:17">
      <c r="D7283" s="1"/>
      <c r="F7283"/>
      <c r="K7283" s="2"/>
      <c r="L7283" s="2"/>
      <c r="M7283"/>
      <c r="N7283" s="1"/>
      <c r="Q7283"/>
    </row>
    <row r="7284" spans="4:17">
      <c r="D7284" s="1"/>
      <c r="F7284"/>
      <c r="K7284" s="2"/>
      <c r="L7284" s="2"/>
      <c r="M7284"/>
      <c r="N7284" s="1"/>
      <c r="Q7284"/>
    </row>
    <row r="7285" spans="4:17">
      <c r="D7285" s="1"/>
      <c r="F7285"/>
      <c r="K7285" s="2"/>
      <c r="L7285" s="2"/>
      <c r="M7285"/>
      <c r="N7285" s="1"/>
      <c r="Q7285"/>
    </row>
    <row r="7286" spans="4:17">
      <c r="D7286" s="1"/>
      <c r="F7286"/>
      <c r="K7286" s="2"/>
      <c r="L7286" s="2"/>
      <c r="M7286"/>
      <c r="N7286" s="1"/>
      <c r="Q7286"/>
    </row>
    <row r="7287" spans="4:17">
      <c r="D7287" s="1"/>
      <c r="F7287"/>
      <c r="K7287" s="2"/>
      <c r="L7287" s="2"/>
      <c r="M7287"/>
      <c r="N7287" s="1"/>
      <c r="Q7287"/>
    </row>
    <row r="7288" spans="4:17">
      <c r="D7288" s="1"/>
      <c r="F7288"/>
      <c r="K7288" s="2"/>
      <c r="L7288" s="2"/>
      <c r="M7288"/>
      <c r="N7288" s="1"/>
      <c r="Q7288"/>
    </row>
    <row r="7289" spans="4:17">
      <c r="D7289" s="1"/>
      <c r="F7289"/>
      <c r="K7289" s="2"/>
      <c r="L7289" s="2"/>
      <c r="M7289"/>
      <c r="N7289" s="1"/>
      <c r="Q7289"/>
    </row>
    <row r="7290" spans="4:17">
      <c r="D7290" s="1"/>
      <c r="F7290"/>
      <c r="K7290" s="2"/>
      <c r="L7290" s="2"/>
      <c r="M7290"/>
      <c r="N7290" s="1"/>
      <c r="Q7290"/>
    </row>
    <row r="7291" spans="4:17">
      <c r="D7291" s="1"/>
      <c r="F7291"/>
      <c r="K7291" s="2"/>
      <c r="L7291" s="2"/>
      <c r="M7291"/>
      <c r="N7291" s="1"/>
      <c r="Q7291"/>
    </row>
    <row r="7292" spans="4:17">
      <c r="D7292" s="1"/>
      <c r="F7292"/>
      <c r="K7292" s="2"/>
      <c r="L7292" s="2"/>
      <c r="M7292"/>
      <c r="N7292" s="1"/>
      <c r="Q7292"/>
    </row>
    <row r="7293" spans="4:17">
      <c r="D7293" s="1"/>
      <c r="F7293"/>
      <c r="K7293" s="2"/>
      <c r="L7293" s="2"/>
      <c r="M7293"/>
      <c r="N7293" s="1"/>
      <c r="Q7293"/>
    </row>
    <row r="7294" spans="4:17">
      <c r="D7294" s="1"/>
      <c r="F7294"/>
      <c r="K7294" s="2"/>
      <c r="L7294" s="2"/>
      <c r="M7294"/>
      <c r="N7294" s="1"/>
      <c r="Q7294"/>
    </row>
    <row r="7295" spans="4:17">
      <c r="D7295" s="1"/>
      <c r="F7295"/>
      <c r="K7295" s="2"/>
      <c r="L7295" s="2"/>
      <c r="M7295"/>
      <c r="N7295" s="1"/>
      <c r="Q7295"/>
    </row>
    <row r="7296" spans="4:17">
      <c r="D7296" s="1"/>
      <c r="F7296"/>
      <c r="K7296" s="2"/>
      <c r="L7296" s="2"/>
      <c r="M7296"/>
      <c r="N7296" s="1"/>
      <c r="Q7296"/>
    </row>
    <row r="7297" spans="4:17">
      <c r="D7297" s="1"/>
      <c r="F7297"/>
      <c r="K7297" s="2"/>
      <c r="L7297" s="2"/>
      <c r="M7297"/>
      <c r="N7297" s="1"/>
      <c r="Q7297"/>
    </row>
    <row r="7298" spans="4:17">
      <c r="D7298" s="1"/>
      <c r="F7298"/>
      <c r="K7298" s="2"/>
      <c r="L7298" s="2"/>
      <c r="M7298"/>
      <c r="N7298" s="1"/>
      <c r="Q7298"/>
    </row>
    <row r="7299" spans="4:17">
      <c r="D7299" s="1"/>
      <c r="F7299"/>
      <c r="K7299" s="2"/>
      <c r="L7299" s="2"/>
      <c r="M7299"/>
      <c r="N7299" s="1"/>
      <c r="Q7299"/>
    </row>
    <row r="7300" spans="4:17">
      <c r="D7300" s="1"/>
      <c r="F7300"/>
      <c r="K7300" s="2"/>
      <c r="L7300" s="2"/>
      <c r="M7300"/>
      <c r="N7300" s="1"/>
      <c r="Q7300"/>
    </row>
    <row r="7301" spans="4:17">
      <c r="D7301" s="1"/>
      <c r="F7301"/>
      <c r="K7301" s="2"/>
      <c r="L7301" s="2"/>
      <c r="M7301"/>
      <c r="N7301" s="1"/>
      <c r="Q7301"/>
    </row>
    <row r="7302" spans="4:17">
      <c r="D7302" s="1"/>
      <c r="F7302"/>
      <c r="K7302" s="2"/>
      <c r="L7302" s="2"/>
      <c r="M7302"/>
      <c r="N7302" s="1"/>
      <c r="Q7302"/>
    </row>
    <row r="7303" spans="4:17">
      <c r="D7303" s="1"/>
      <c r="F7303"/>
      <c r="K7303" s="2"/>
      <c r="L7303" s="2"/>
      <c r="M7303"/>
      <c r="N7303" s="1"/>
      <c r="Q7303"/>
    </row>
    <row r="7304" spans="4:17">
      <c r="D7304" s="1"/>
      <c r="F7304"/>
      <c r="K7304" s="2"/>
      <c r="L7304" s="2"/>
      <c r="M7304"/>
      <c r="N7304" s="1"/>
      <c r="Q7304"/>
    </row>
    <row r="7305" spans="4:17">
      <c r="D7305" s="1"/>
      <c r="F7305"/>
      <c r="K7305" s="2"/>
      <c r="L7305" s="2"/>
      <c r="M7305"/>
      <c r="N7305" s="1"/>
      <c r="Q7305"/>
    </row>
    <row r="7306" spans="4:17">
      <c r="D7306" s="1"/>
      <c r="F7306"/>
      <c r="K7306" s="2"/>
      <c r="L7306" s="2"/>
      <c r="M7306"/>
      <c r="N7306" s="1"/>
      <c r="Q7306"/>
    </row>
    <row r="7307" spans="4:17">
      <c r="D7307" s="1"/>
      <c r="F7307"/>
      <c r="K7307" s="2"/>
      <c r="L7307" s="2"/>
      <c r="M7307"/>
      <c r="N7307" s="1"/>
      <c r="Q7307"/>
    </row>
    <row r="7308" spans="4:17">
      <c r="D7308" s="1"/>
      <c r="F7308"/>
      <c r="K7308" s="2"/>
      <c r="L7308" s="2"/>
      <c r="M7308"/>
      <c r="N7308" s="1"/>
      <c r="Q7308"/>
    </row>
    <row r="7309" spans="4:17">
      <c r="D7309" s="1"/>
      <c r="F7309"/>
      <c r="K7309" s="2"/>
      <c r="L7309" s="2"/>
      <c r="M7309"/>
      <c r="N7309" s="1"/>
      <c r="Q7309"/>
    </row>
    <row r="7310" spans="4:17">
      <c r="D7310" s="1"/>
      <c r="F7310"/>
      <c r="K7310" s="2"/>
      <c r="L7310" s="2"/>
      <c r="M7310"/>
      <c r="N7310" s="1"/>
      <c r="Q7310"/>
    </row>
    <row r="7311" spans="4:17">
      <c r="D7311" s="1"/>
      <c r="F7311"/>
      <c r="K7311" s="2"/>
      <c r="L7311" s="2"/>
      <c r="M7311"/>
      <c r="N7311" s="1"/>
      <c r="Q7311"/>
    </row>
    <row r="7312" spans="4:17">
      <c r="D7312" s="1"/>
      <c r="F7312"/>
      <c r="K7312" s="2"/>
      <c r="L7312" s="2"/>
      <c r="M7312"/>
      <c r="N7312" s="1"/>
      <c r="Q7312"/>
    </row>
    <row r="7313" spans="4:17">
      <c r="D7313" s="1"/>
      <c r="F7313"/>
      <c r="K7313" s="2"/>
      <c r="L7313" s="2"/>
      <c r="M7313"/>
      <c r="N7313" s="1"/>
      <c r="Q7313"/>
    </row>
    <row r="7314" spans="4:17">
      <c r="D7314" s="1"/>
      <c r="F7314"/>
      <c r="K7314" s="2"/>
      <c r="L7314" s="2"/>
      <c r="M7314"/>
      <c r="N7314" s="1"/>
      <c r="Q7314"/>
    </row>
    <row r="7315" spans="4:17">
      <c r="D7315" s="1"/>
      <c r="F7315"/>
      <c r="K7315" s="2"/>
      <c r="L7315" s="2"/>
      <c r="M7315"/>
      <c r="N7315" s="1"/>
      <c r="Q7315"/>
    </row>
    <row r="7316" spans="4:17">
      <c r="D7316" s="1"/>
      <c r="F7316"/>
      <c r="K7316" s="2"/>
      <c r="L7316" s="2"/>
      <c r="M7316"/>
      <c r="N7316" s="1"/>
      <c r="Q7316"/>
    </row>
    <row r="7317" spans="4:17">
      <c r="D7317" s="1"/>
      <c r="F7317"/>
      <c r="K7317" s="2"/>
      <c r="L7317" s="2"/>
      <c r="M7317"/>
      <c r="N7317" s="1"/>
      <c r="Q7317"/>
    </row>
    <row r="7318" spans="4:17">
      <c r="D7318" s="1"/>
      <c r="F7318"/>
      <c r="K7318" s="2"/>
      <c r="L7318" s="2"/>
      <c r="M7318"/>
      <c r="N7318" s="1"/>
      <c r="Q7318"/>
    </row>
    <row r="7319" spans="4:17">
      <c r="D7319" s="1"/>
      <c r="F7319"/>
      <c r="K7319" s="2"/>
      <c r="L7319" s="2"/>
      <c r="M7319"/>
      <c r="N7319" s="1"/>
      <c r="Q7319"/>
    </row>
    <row r="7320" spans="4:17">
      <c r="D7320" s="1"/>
      <c r="F7320"/>
      <c r="K7320" s="2"/>
      <c r="L7320" s="2"/>
      <c r="M7320"/>
      <c r="N7320" s="1"/>
      <c r="Q7320"/>
    </row>
    <row r="7321" spans="4:17">
      <c r="D7321" s="1"/>
      <c r="F7321"/>
      <c r="K7321" s="2"/>
      <c r="L7321" s="2"/>
      <c r="M7321"/>
      <c r="N7321" s="1"/>
      <c r="Q7321"/>
    </row>
    <row r="7322" spans="4:17">
      <c r="D7322" s="1"/>
      <c r="F7322"/>
      <c r="K7322" s="2"/>
      <c r="L7322" s="2"/>
      <c r="M7322"/>
      <c r="N7322" s="1"/>
      <c r="Q7322"/>
    </row>
    <row r="7323" spans="4:17">
      <c r="D7323" s="1"/>
      <c r="F7323"/>
      <c r="K7323" s="2"/>
      <c r="L7323" s="2"/>
      <c r="M7323"/>
      <c r="N7323" s="1"/>
      <c r="Q7323"/>
    </row>
    <row r="7324" spans="4:17">
      <c r="D7324" s="1"/>
      <c r="F7324"/>
      <c r="K7324" s="2"/>
      <c r="L7324" s="2"/>
      <c r="M7324"/>
      <c r="N7324" s="1"/>
      <c r="Q7324"/>
    </row>
    <row r="7325" spans="4:17">
      <c r="D7325" s="1"/>
      <c r="F7325"/>
      <c r="K7325" s="2"/>
      <c r="L7325" s="2"/>
      <c r="M7325"/>
      <c r="N7325" s="1"/>
      <c r="Q7325"/>
    </row>
    <row r="7326" spans="4:17">
      <c r="D7326" s="1"/>
      <c r="F7326"/>
      <c r="K7326" s="2"/>
      <c r="L7326" s="2"/>
      <c r="M7326"/>
      <c r="N7326" s="1"/>
      <c r="Q7326"/>
    </row>
    <row r="7327" spans="4:17">
      <c r="D7327" s="1"/>
      <c r="F7327"/>
      <c r="K7327" s="2"/>
      <c r="L7327" s="2"/>
      <c r="M7327"/>
      <c r="N7327" s="1"/>
      <c r="Q7327"/>
    </row>
    <row r="7328" spans="4:17">
      <c r="D7328" s="1"/>
      <c r="F7328"/>
      <c r="K7328" s="2"/>
      <c r="L7328" s="2"/>
      <c r="M7328"/>
      <c r="N7328" s="1"/>
      <c r="Q7328"/>
    </row>
    <row r="7329" spans="4:17">
      <c r="D7329" s="1"/>
      <c r="F7329"/>
      <c r="K7329" s="2"/>
      <c r="L7329" s="2"/>
      <c r="M7329"/>
      <c r="N7329" s="1"/>
      <c r="Q7329"/>
    </row>
    <row r="7330" spans="4:17">
      <c r="D7330" s="1"/>
      <c r="F7330"/>
      <c r="K7330" s="2"/>
      <c r="L7330" s="2"/>
      <c r="M7330"/>
      <c r="N7330" s="1"/>
      <c r="Q7330"/>
    </row>
    <row r="7331" spans="4:17">
      <c r="D7331" s="1"/>
      <c r="F7331"/>
      <c r="K7331" s="2"/>
      <c r="L7331" s="2"/>
      <c r="M7331"/>
      <c r="N7331" s="1"/>
      <c r="Q7331"/>
    </row>
    <row r="7332" spans="4:17">
      <c r="D7332" s="1"/>
      <c r="F7332"/>
      <c r="K7332" s="2"/>
      <c r="L7332" s="2"/>
      <c r="M7332"/>
      <c r="N7332" s="1"/>
      <c r="Q7332"/>
    </row>
    <row r="7333" spans="4:17">
      <c r="D7333" s="1"/>
      <c r="F7333"/>
      <c r="K7333" s="2"/>
      <c r="L7333" s="2"/>
      <c r="M7333"/>
      <c r="N7333" s="1"/>
      <c r="Q7333"/>
    </row>
    <row r="7334" spans="4:17">
      <c r="D7334" s="1"/>
      <c r="F7334"/>
      <c r="K7334" s="2"/>
      <c r="L7334" s="2"/>
      <c r="M7334"/>
      <c r="N7334" s="1"/>
      <c r="Q7334"/>
    </row>
    <row r="7335" spans="4:17">
      <c r="D7335" s="1"/>
      <c r="F7335"/>
      <c r="K7335" s="2"/>
      <c r="L7335" s="2"/>
      <c r="M7335"/>
      <c r="N7335" s="1"/>
      <c r="Q7335"/>
    </row>
    <row r="7336" spans="4:17">
      <c r="D7336" s="1"/>
      <c r="F7336"/>
      <c r="K7336" s="2"/>
      <c r="L7336" s="2"/>
      <c r="M7336"/>
      <c r="N7336" s="1"/>
      <c r="Q7336"/>
    </row>
    <row r="7337" spans="4:17">
      <c r="D7337" s="1"/>
      <c r="F7337"/>
      <c r="K7337" s="2"/>
      <c r="L7337" s="2"/>
      <c r="M7337"/>
      <c r="N7337" s="1"/>
      <c r="Q7337"/>
    </row>
    <row r="7338" spans="4:17">
      <c r="D7338" s="1"/>
      <c r="F7338"/>
      <c r="K7338" s="2"/>
      <c r="L7338" s="2"/>
      <c r="M7338"/>
      <c r="N7338" s="1"/>
      <c r="Q7338"/>
    </row>
    <row r="7339" spans="4:17">
      <c r="D7339" s="1"/>
      <c r="F7339"/>
      <c r="K7339" s="2"/>
      <c r="L7339" s="2"/>
      <c r="M7339"/>
      <c r="N7339" s="1"/>
      <c r="Q7339"/>
    </row>
    <row r="7340" spans="4:17">
      <c r="D7340" s="1"/>
      <c r="F7340"/>
      <c r="K7340" s="2"/>
      <c r="L7340" s="2"/>
      <c r="M7340"/>
      <c r="N7340" s="1"/>
      <c r="Q7340"/>
    </row>
    <row r="7341" spans="4:17">
      <c r="D7341" s="1"/>
      <c r="F7341"/>
      <c r="K7341" s="2"/>
      <c r="L7341" s="2"/>
      <c r="M7341"/>
      <c r="N7341" s="1"/>
      <c r="Q7341"/>
    </row>
    <row r="7342" spans="4:17">
      <c r="D7342" s="1"/>
      <c r="F7342"/>
      <c r="K7342" s="2"/>
      <c r="L7342" s="2"/>
      <c r="M7342"/>
      <c r="N7342" s="1"/>
      <c r="Q7342"/>
    </row>
    <row r="7343" spans="4:17">
      <c r="D7343" s="1"/>
      <c r="F7343"/>
      <c r="K7343" s="2"/>
      <c r="L7343" s="2"/>
      <c r="M7343"/>
      <c r="N7343" s="1"/>
      <c r="Q7343"/>
    </row>
    <row r="7344" spans="4:17">
      <c r="D7344" s="1"/>
      <c r="F7344"/>
      <c r="K7344" s="2"/>
      <c r="L7344" s="2"/>
      <c r="M7344"/>
      <c r="N7344" s="1"/>
      <c r="Q7344"/>
    </row>
    <row r="7345" spans="4:17">
      <c r="D7345" s="1"/>
      <c r="F7345"/>
      <c r="K7345" s="2"/>
      <c r="L7345" s="2"/>
      <c r="M7345"/>
      <c r="N7345" s="1"/>
      <c r="Q7345"/>
    </row>
    <row r="7346" spans="4:17">
      <c r="D7346" s="1"/>
      <c r="F7346"/>
      <c r="K7346" s="2"/>
      <c r="L7346" s="2"/>
      <c r="M7346"/>
      <c r="N7346" s="1"/>
      <c r="Q7346"/>
    </row>
    <row r="7347" spans="4:17">
      <c r="D7347" s="1"/>
      <c r="F7347"/>
      <c r="K7347" s="2"/>
      <c r="L7347" s="2"/>
      <c r="M7347"/>
      <c r="N7347" s="1"/>
      <c r="Q7347"/>
    </row>
    <row r="7348" spans="4:17">
      <c r="D7348" s="1"/>
      <c r="F7348"/>
      <c r="K7348" s="2"/>
      <c r="L7348" s="2"/>
      <c r="M7348"/>
      <c r="N7348" s="1"/>
      <c r="Q7348"/>
    </row>
    <row r="7349" spans="4:17">
      <c r="D7349" s="1"/>
      <c r="F7349"/>
      <c r="K7349" s="2"/>
      <c r="L7349" s="2"/>
      <c r="M7349"/>
      <c r="N7349" s="1"/>
      <c r="Q7349"/>
    </row>
    <row r="7350" spans="4:17">
      <c r="D7350" s="1"/>
      <c r="F7350"/>
      <c r="K7350" s="2"/>
      <c r="L7350" s="2"/>
      <c r="M7350"/>
      <c r="N7350" s="1"/>
      <c r="Q7350"/>
    </row>
    <row r="7351" spans="4:17">
      <c r="D7351" s="1"/>
      <c r="F7351"/>
      <c r="K7351" s="2"/>
      <c r="L7351" s="2"/>
      <c r="M7351"/>
      <c r="N7351" s="1"/>
      <c r="Q7351"/>
    </row>
    <row r="7352" spans="4:17">
      <c r="D7352" s="1"/>
      <c r="F7352"/>
      <c r="K7352" s="2"/>
      <c r="L7352" s="2"/>
      <c r="M7352"/>
      <c r="N7352" s="1"/>
      <c r="Q7352"/>
    </row>
    <row r="7353" spans="4:17">
      <c r="D7353" s="1"/>
      <c r="F7353"/>
      <c r="K7353" s="2"/>
      <c r="L7353" s="2"/>
      <c r="M7353"/>
      <c r="N7353" s="1"/>
      <c r="Q7353"/>
    </row>
    <row r="7354" spans="4:17">
      <c r="D7354" s="1"/>
      <c r="F7354"/>
      <c r="K7354" s="2"/>
      <c r="L7354" s="2"/>
      <c r="M7354"/>
      <c r="N7354" s="1"/>
      <c r="Q7354"/>
    </row>
    <row r="7355" spans="4:17">
      <c r="D7355" s="1"/>
      <c r="F7355"/>
      <c r="K7355" s="2"/>
      <c r="L7355" s="2"/>
      <c r="M7355"/>
      <c r="N7355" s="1"/>
      <c r="Q7355"/>
    </row>
    <row r="7356" spans="4:17">
      <c r="D7356" s="1"/>
      <c r="F7356"/>
      <c r="K7356" s="2"/>
      <c r="L7356" s="2"/>
      <c r="M7356"/>
      <c r="N7356" s="1"/>
      <c r="Q7356"/>
    </row>
    <row r="7357" spans="4:17">
      <c r="D7357" s="1"/>
      <c r="F7357"/>
      <c r="K7357" s="2"/>
      <c r="L7357" s="2"/>
      <c r="M7357"/>
      <c r="N7357" s="1"/>
      <c r="Q7357"/>
    </row>
    <row r="7358" spans="4:17">
      <c r="D7358" s="1"/>
      <c r="F7358"/>
      <c r="K7358" s="2"/>
      <c r="L7358" s="2"/>
      <c r="M7358"/>
      <c r="N7358" s="1"/>
      <c r="Q7358"/>
    </row>
    <row r="7359" spans="4:17">
      <c r="D7359" s="1"/>
      <c r="F7359"/>
      <c r="K7359" s="2"/>
      <c r="L7359" s="2"/>
      <c r="M7359"/>
      <c r="N7359" s="1"/>
      <c r="Q7359"/>
    </row>
    <row r="7360" spans="4:17">
      <c r="D7360" s="1"/>
      <c r="F7360"/>
      <c r="K7360" s="2"/>
      <c r="L7360" s="2"/>
      <c r="M7360"/>
      <c r="N7360" s="1"/>
      <c r="Q7360"/>
    </row>
    <row r="7361" spans="4:17">
      <c r="D7361" s="1"/>
      <c r="F7361"/>
      <c r="K7361" s="2"/>
      <c r="L7361" s="2"/>
      <c r="M7361"/>
      <c r="N7361" s="1"/>
      <c r="Q7361"/>
    </row>
    <row r="7362" spans="4:17">
      <c r="D7362" s="1"/>
      <c r="F7362"/>
      <c r="K7362" s="2"/>
      <c r="L7362" s="2"/>
      <c r="M7362"/>
      <c r="N7362" s="1"/>
      <c r="Q7362"/>
    </row>
    <row r="7363" spans="4:17">
      <c r="D7363" s="1"/>
      <c r="F7363"/>
      <c r="K7363" s="2"/>
      <c r="L7363" s="2"/>
      <c r="M7363"/>
      <c r="N7363" s="1"/>
      <c r="Q7363"/>
    </row>
    <row r="7364" spans="4:17">
      <c r="D7364" s="1"/>
      <c r="F7364"/>
      <c r="K7364" s="2"/>
      <c r="L7364" s="2"/>
      <c r="M7364"/>
      <c r="N7364" s="1"/>
      <c r="Q7364"/>
    </row>
    <row r="7365" spans="4:17">
      <c r="D7365" s="1"/>
      <c r="F7365"/>
      <c r="K7365" s="2"/>
      <c r="L7365" s="2"/>
      <c r="M7365"/>
      <c r="N7365" s="1"/>
      <c r="Q7365"/>
    </row>
    <row r="7366" spans="4:17">
      <c r="D7366" s="1"/>
      <c r="F7366"/>
      <c r="K7366" s="2"/>
      <c r="L7366" s="2"/>
      <c r="M7366"/>
      <c r="N7366" s="1"/>
      <c r="Q7366"/>
    </row>
    <row r="7367" spans="4:17">
      <c r="D7367" s="1"/>
      <c r="F7367"/>
      <c r="K7367" s="2"/>
      <c r="L7367" s="2"/>
      <c r="M7367"/>
      <c r="N7367" s="1"/>
      <c r="Q7367"/>
    </row>
    <row r="7368" spans="4:17">
      <c r="D7368" s="1"/>
      <c r="F7368"/>
      <c r="K7368" s="2"/>
      <c r="L7368" s="2"/>
      <c r="M7368"/>
      <c r="N7368" s="1"/>
      <c r="Q7368"/>
    </row>
    <row r="7369" spans="4:17">
      <c r="D7369" s="1"/>
      <c r="F7369"/>
      <c r="K7369" s="2"/>
      <c r="L7369" s="2"/>
      <c r="M7369"/>
      <c r="N7369" s="1"/>
      <c r="Q7369"/>
    </row>
    <row r="7370" spans="4:17">
      <c r="D7370" s="1"/>
      <c r="F7370"/>
      <c r="K7370" s="2"/>
      <c r="L7370" s="2"/>
      <c r="M7370"/>
      <c r="N7370" s="1"/>
      <c r="Q7370"/>
    </row>
    <row r="7371" spans="4:17">
      <c r="D7371" s="1"/>
      <c r="F7371"/>
      <c r="K7371" s="2"/>
      <c r="L7371" s="2"/>
      <c r="M7371"/>
      <c r="N7371" s="1"/>
      <c r="Q7371"/>
    </row>
    <row r="7372" spans="4:17">
      <c r="D7372" s="1"/>
      <c r="F7372"/>
      <c r="K7372" s="2"/>
      <c r="L7372" s="2"/>
      <c r="M7372"/>
      <c r="N7372" s="1"/>
      <c r="Q7372"/>
    </row>
    <row r="7373" spans="4:17">
      <c r="D7373" s="1"/>
      <c r="F7373"/>
      <c r="K7373" s="2"/>
      <c r="L7373" s="2"/>
      <c r="M7373"/>
      <c r="N7373" s="1"/>
      <c r="Q7373"/>
    </row>
    <row r="7374" spans="4:17">
      <c r="D7374" s="1"/>
      <c r="F7374"/>
      <c r="K7374" s="2"/>
      <c r="L7374" s="2"/>
      <c r="M7374"/>
      <c r="N7374" s="1"/>
      <c r="Q7374"/>
    </row>
    <row r="7375" spans="4:17">
      <c r="D7375" s="1"/>
      <c r="F7375"/>
      <c r="K7375" s="2"/>
      <c r="L7375" s="2"/>
      <c r="M7375"/>
      <c r="N7375" s="1"/>
      <c r="Q7375"/>
    </row>
    <row r="7376" spans="4:17">
      <c r="D7376" s="1"/>
      <c r="F7376"/>
      <c r="K7376" s="2"/>
      <c r="L7376" s="2"/>
      <c r="M7376"/>
      <c r="N7376" s="1"/>
      <c r="Q7376"/>
    </row>
    <row r="7377" spans="4:17">
      <c r="D7377" s="1"/>
      <c r="F7377"/>
      <c r="K7377" s="2"/>
      <c r="L7377" s="2"/>
      <c r="M7377"/>
      <c r="N7377" s="1"/>
      <c r="Q7377"/>
    </row>
    <row r="7378" spans="4:17">
      <c r="D7378" s="1"/>
      <c r="F7378"/>
      <c r="K7378" s="2"/>
      <c r="L7378" s="2"/>
      <c r="M7378"/>
      <c r="N7378" s="1"/>
      <c r="Q7378"/>
    </row>
    <row r="7379" spans="4:17">
      <c r="D7379" s="1"/>
      <c r="F7379"/>
      <c r="K7379" s="2"/>
      <c r="L7379" s="2"/>
      <c r="M7379"/>
      <c r="N7379" s="1"/>
      <c r="Q7379"/>
    </row>
    <row r="7380" spans="4:17">
      <c r="D7380" s="1"/>
      <c r="F7380"/>
      <c r="K7380" s="2"/>
      <c r="L7380" s="2"/>
      <c r="M7380"/>
      <c r="N7380" s="1"/>
      <c r="Q7380"/>
    </row>
    <row r="7381" spans="4:17">
      <c r="D7381" s="1"/>
      <c r="F7381"/>
      <c r="K7381" s="2"/>
      <c r="L7381" s="2"/>
      <c r="M7381"/>
      <c r="N7381" s="1"/>
      <c r="Q7381"/>
    </row>
    <row r="7382" spans="4:17">
      <c r="D7382" s="1"/>
      <c r="F7382"/>
      <c r="K7382" s="2"/>
      <c r="L7382" s="2"/>
      <c r="M7382"/>
      <c r="N7382" s="1"/>
      <c r="Q7382"/>
    </row>
    <row r="7383" spans="4:17">
      <c r="D7383" s="1"/>
      <c r="F7383"/>
      <c r="K7383" s="2"/>
      <c r="L7383" s="2"/>
      <c r="M7383"/>
      <c r="N7383" s="1"/>
      <c r="Q7383"/>
    </row>
    <row r="7384" spans="4:17">
      <c r="D7384" s="1"/>
      <c r="F7384"/>
      <c r="K7384" s="2"/>
      <c r="L7384" s="2"/>
      <c r="M7384"/>
      <c r="N7384" s="1"/>
      <c r="Q7384"/>
    </row>
    <row r="7385" spans="4:17">
      <c r="D7385" s="1"/>
      <c r="F7385"/>
      <c r="K7385" s="2"/>
      <c r="L7385" s="2"/>
      <c r="M7385"/>
      <c r="N7385" s="1"/>
      <c r="Q7385"/>
    </row>
    <row r="7386" spans="4:17">
      <c r="D7386" s="1"/>
      <c r="F7386"/>
      <c r="K7386" s="2"/>
      <c r="L7386" s="2"/>
      <c r="M7386"/>
      <c r="N7386" s="1"/>
      <c r="Q7386"/>
    </row>
    <row r="7387" spans="4:17">
      <c r="D7387" s="1"/>
      <c r="F7387"/>
      <c r="K7387" s="2"/>
      <c r="L7387" s="2"/>
      <c r="M7387"/>
      <c r="N7387" s="1"/>
      <c r="Q7387"/>
    </row>
    <row r="7388" spans="4:17">
      <c r="D7388" s="1"/>
      <c r="F7388"/>
      <c r="K7388" s="2"/>
      <c r="L7388" s="2"/>
      <c r="M7388"/>
      <c r="N7388" s="1"/>
      <c r="Q7388"/>
    </row>
    <row r="7389" spans="4:17">
      <c r="D7389" s="1"/>
      <c r="F7389"/>
      <c r="K7389" s="2"/>
      <c r="L7389" s="2"/>
      <c r="M7389"/>
      <c r="N7389" s="1"/>
      <c r="Q7389"/>
    </row>
    <row r="7390" spans="4:17">
      <c r="D7390" s="1"/>
      <c r="F7390"/>
      <c r="K7390" s="2"/>
      <c r="L7390" s="2"/>
      <c r="M7390"/>
      <c r="N7390" s="1"/>
      <c r="Q7390"/>
    </row>
    <row r="7391" spans="4:17">
      <c r="D7391" s="1"/>
      <c r="F7391"/>
      <c r="K7391" s="2"/>
      <c r="L7391" s="2"/>
      <c r="M7391"/>
      <c r="N7391" s="1"/>
      <c r="Q7391"/>
    </row>
    <row r="7392" spans="4:17">
      <c r="D7392" s="1"/>
      <c r="F7392"/>
      <c r="K7392" s="2"/>
      <c r="L7392" s="2"/>
      <c r="M7392"/>
      <c r="N7392" s="1"/>
      <c r="Q7392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J44"/>
  <sheetViews>
    <sheetView showGridLines="0" showRowColHeaders="0" topLeftCell="B14" workbookViewId="0">
      <selection activeCell="J44" sqref="J44"/>
    </sheetView>
  </sheetViews>
  <sheetFormatPr defaultRowHeight="15"/>
  <cols>
    <col min="1" max="1" width="9.140625" hidden="1" customWidth="1"/>
    <col min="8" max="8" width="25.42578125" bestFit="1" customWidth="1"/>
    <col min="9" max="9" width="12" customWidth="1"/>
    <col min="10" max="10" width="13.140625" customWidth="1"/>
  </cols>
  <sheetData>
    <row r="1" spans="1:10" hidden="1">
      <c r="I1" s="3" t="s">
        <v>20</v>
      </c>
    </row>
    <row r="2" spans="1:10" ht="30">
      <c r="A2" s="9">
        <f>Table_ExternalData_1[[#This Row],[Column1]]</f>
        <v>0</v>
      </c>
      <c r="H2" s="10" t="s">
        <v>22</v>
      </c>
      <c r="I2" s="11" t="s">
        <v>21</v>
      </c>
      <c r="J2" s="12" t="s">
        <v>23</v>
      </c>
    </row>
    <row r="3" spans="1:10">
      <c r="H3" s="13" t="s">
        <v>0</v>
      </c>
      <c r="I3" s="14">
        <v>257</v>
      </c>
      <c r="J3" s="15">
        <v>46834.459999999992</v>
      </c>
    </row>
    <row r="4" spans="1:10">
      <c r="H4" s="13" t="s">
        <v>42</v>
      </c>
      <c r="I4" s="14">
        <v>15</v>
      </c>
      <c r="J4" s="15">
        <v>1423.5700000000002</v>
      </c>
    </row>
    <row r="5" spans="1:10">
      <c r="H5" s="13" t="s">
        <v>57</v>
      </c>
      <c r="I5" s="14">
        <v>15</v>
      </c>
      <c r="J5" s="15">
        <v>1082.94</v>
      </c>
    </row>
    <row r="6" spans="1:10">
      <c r="H6" s="13" t="s">
        <v>38</v>
      </c>
      <c r="I6" s="14">
        <v>43</v>
      </c>
      <c r="J6" s="15">
        <v>13430.7</v>
      </c>
    </row>
    <row r="7" spans="1:10">
      <c r="H7" s="13" t="s">
        <v>40</v>
      </c>
      <c r="I7" s="14">
        <v>48</v>
      </c>
      <c r="J7" s="15">
        <v>5132.1499999999996</v>
      </c>
    </row>
    <row r="8" spans="1:10">
      <c r="H8" s="13" t="s">
        <v>45</v>
      </c>
      <c r="I8" s="14">
        <v>14</v>
      </c>
      <c r="J8" s="15">
        <v>1414.8899999999999</v>
      </c>
    </row>
    <row r="9" spans="1:10">
      <c r="H9" s="13" t="s">
        <v>44</v>
      </c>
      <c r="I9" s="14">
        <v>12</v>
      </c>
      <c r="J9" s="15">
        <v>1051.6300000000001</v>
      </c>
    </row>
    <row r="10" spans="1:10">
      <c r="H10" s="13" t="s">
        <v>49</v>
      </c>
      <c r="I10" s="14">
        <v>4</v>
      </c>
      <c r="J10" s="15">
        <v>499.62000000000006</v>
      </c>
    </row>
    <row r="11" spans="1:10">
      <c r="H11" s="13" t="s">
        <v>10</v>
      </c>
      <c r="I11" s="14">
        <v>47</v>
      </c>
      <c r="J11" s="15">
        <v>8483.7899999999991</v>
      </c>
    </row>
    <row r="12" spans="1:10">
      <c r="H12" s="13" t="s">
        <v>18</v>
      </c>
      <c r="I12" s="14">
        <v>3</v>
      </c>
      <c r="J12" s="15">
        <v>181.14</v>
      </c>
    </row>
    <row r="13" spans="1:10">
      <c r="H13" s="13" t="s">
        <v>16</v>
      </c>
      <c r="I13" s="14">
        <v>70</v>
      </c>
      <c r="J13" s="15">
        <v>13057.909999999998</v>
      </c>
    </row>
    <row r="14" spans="1:10">
      <c r="H14" s="13" t="s">
        <v>4</v>
      </c>
      <c r="I14" s="14">
        <v>95</v>
      </c>
      <c r="J14" s="15">
        <v>15005.159999999987</v>
      </c>
    </row>
    <row r="15" spans="1:10">
      <c r="H15" s="13" t="s">
        <v>56</v>
      </c>
      <c r="I15" s="14">
        <v>2</v>
      </c>
      <c r="J15" s="15">
        <v>492.99</v>
      </c>
    </row>
    <row r="16" spans="1:10">
      <c r="H16" s="13" t="s">
        <v>9</v>
      </c>
      <c r="I16" s="14">
        <v>36</v>
      </c>
      <c r="J16" s="15">
        <v>7935.2599999999993</v>
      </c>
    </row>
    <row r="17" spans="8:10">
      <c r="H17" s="13" t="s">
        <v>7</v>
      </c>
      <c r="I17" s="14">
        <v>65</v>
      </c>
      <c r="J17" s="15">
        <v>13687.229999999998</v>
      </c>
    </row>
    <row r="18" spans="8:10">
      <c r="H18" s="13" t="s">
        <v>51</v>
      </c>
      <c r="I18" s="14">
        <v>4</v>
      </c>
      <c r="J18" s="15">
        <v>316.94</v>
      </c>
    </row>
    <row r="19" spans="8:10">
      <c r="H19" s="13" t="s">
        <v>54</v>
      </c>
      <c r="I19" s="14">
        <v>6</v>
      </c>
      <c r="J19" s="15">
        <v>197.59</v>
      </c>
    </row>
    <row r="20" spans="8:10">
      <c r="H20" s="13" t="s">
        <v>12</v>
      </c>
      <c r="I20" s="14">
        <v>32</v>
      </c>
      <c r="J20" s="15">
        <v>7737.8799999999983</v>
      </c>
    </row>
    <row r="21" spans="8:10">
      <c r="H21" s="13" t="s">
        <v>8</v>
      </c>
      <c r="I21" s="14">
        <v>85</v>
      </c>
      <c r="J21" s="15">
        <v>30573.15000000002</v>
      </c>
    </row>
    <row r="22" spans="8:10">
      <c r="H22" s="13" t="s">
        <v>61</v>
      </c>
      <c r="I22" s="14">
        <v>12</v>
      </c>
      <c r="J22" s="15">
        <v>2366.8199999999997</v>
      </c>
    </row>
    <row r="23" spans="8:10">
      <c r="H23" s="13" t="s">
        <v>6</v>
      </c>
      <c r="I23" s="14">
        <v>166</v>
      </c>
      <c r="J23" s="15">
        <v>34152.22</v>
      </c>
    </row>
    <row r="24" spans="8:10">
      <c r="H24" s="13" t="s">
        <v>14</v>
      </c>
      <c r="I24" s="14">
        <v>65</v>
      </c>
      <c r="J24" s="15">
        <v>13398.32</v>
      </c>
    </row>
    <row r="25" spans="8:10">
      <c r="H25" s="13" t="s">
        <v>2</v>
      </c>
      <c r="I25" s="14">
        <v>69</v>
      </c>
      <c r="J25" s="15">
        <v>12501.219999999998</v>
      </c>
    </row>
    <row r="26" spans="8:10">
      <c r="H26" s="13" t="s">
        <v>50</v>
      </c>
      <c r="I26" s="14">
        <v>17</v>
      </c>
      <c r="J26" s="15">
        <v>1993.3700000000003</v>
      </c>
    </row>
    <row r="27" spans="8:10">
      <c r="H27" s="13" t="s">
        <v>53</v>
      </c>
      <c r="I27" s="14">
        <v>5</v>
      </c>
      <c r="J27" s="15">
        <v>3000</v>
      </c>
    </row>
    <row r="28" spans="8:10">
      <c r="H28" s="13" t="s">
        <v>41</v>
      </c>
      <c r="I28" s="14">
        <v>1</v>
      </c>
      <c r="J28" s="15">
        <v>48.74</v>
      </c>
    </row>
    <row r="29" spans="8:10">
      <c r="H29" s="13" t="s">
        <v>3</v>
      </c>
      <c r="I29" s="14">
        <v>130</v>
      </c>
      <c r="J29" s="15">
        <v>31378.130000000005</v>
      </c>
    </row>
    <row r="30" spans="8:10">
      <c r="H30" s="13" t="s">
        <v>17</v>
      </c>
      <c r="I30" s="14">
        <v>8</v>
      </c>
      <c r="J30" s="15">
        <v>1790.09</v>
      </c>
    </row>
    <row r="31" spans="8:10">
      <c r="H31" s="13" t="s">
        <v>5</v>
      </c>
      <c r="I31" s="14">
        <v>8</v>
      </c>
      <c r="J31" s="15">
        <v>980.28</v>
      </c>
    </row>
    <row r="32" spans="8:10">
      <c r="H32" s="13" t="s">
        <v>52</v>
      </c>
      <c r="I32" s="14">
        <v>8</v>
      </c>
      <c r="J32" s="15">
        <v>658.5100000000001</v>
      </c>
    </row>
    <row r="33" spans="8:10">
      <c r="H33" s="13" t="s">
        <v>15</v>
      </c>
      <c r="I33" s="14">
        <v>230</v>
      </c>
      <c r="J33" s="15">
        <v>32921.890000000007</v>
      </c>
    </row>
    <row r="34" spans="8:10">
      <c r="H34" s="13" t="s">
        <v>59</v>
      </c>
      <c r="I34" s="14">
        <v>1</v>
      </c>
      <c r="J34" s="15">
        <v>36.450000000000003</v>
      </c>
    </row>
    <row r="35" spans="8:10">
      <c r="H35" s="13" t="s">
        <v>46</v>
      </c>
      <c r="I35" s="14">
        <v>52</v>
      </c>
      <c r="J35" s="15">
        <v>8433.409999999998</v>
      </c>
    </row>
    <row r="36" spans="8:10">
      <c r="H36" s="13" t="s">
        <v>55</v>
      </c>
      <c r="I36" s="14">
        <v>8</v>
      </c>
      <c r="J36" s="15">
        <v>2235.44</v>
      </c>
    </row>
    <row r="37" spans="8:10">
      <c r="H37" s="13" t="s">
        <v>11</v>
      </c>
      <c r="I37" s="14">
        <v>130</v>
      </c>
      <c r="J37" s="15">
        <v>16313.14</v>
      </c>
    </row>
    <row r="38" spans="8:10">
      <c r="H38" s="13" t="s">
        <v>58</v>
      </c>
      <c r="I38" s="14">
        <v>4</v>
      </c>
      <c r="J38" s="15">
        <v>57.2</v>
      </c>
    </row>
    <row r="39" spans="8:10">
      <c r="H39" s="13" t="s">
        <v>1</v>
      </c>
      <c r="I39" s="14">
        <v>257</v>
      </c>
      <c r="J39" s="15">
        <v>52984.900000000009</v>
      </c>
    </row>
    <row r="40" spans="8:10">
      <c r="H40" s="13" t="s">
        <v>62</v>
      </c>
      <c r="I40" s="14">
        <v>8</v>
      </c>
      <c r="J40" s="15">
        <v>672</v>
      </c>
    </row>
    <row r="41" spans="8:10">
      <c r="H41" s="13" t="s">
        <v>48</v>
      </c>
      <c r="I41" s="14">
        <v>32</v>
      </c>
      <c r="J41" s="15">
        <v>5457.6000000000013</v>
      </c>
    </row>
    <row r="42" spans="8:10">
      <c r="H42" s="13" t="s">
        <v>43</v>
      </c>
      <c r="I42" s="14">
        <v>1</v>
      </c>
      <c r="J42" s="15">
        <v>162</v>
      </c>
    </row>
    <row r="43" spans="8:10">
      <c r="H43" s="13" t="s">
        <v>13</v>
      </c>
      <c r="I43" s="14">
        <v>97</v>
      </c>
      <c r="J43" s="15">
        <v>14915.73000000001</v>
      </c>
    </row>
    <row r="44" spans="8:10">
      <c r="H44" s="13" t="s">
        <v>19</v>
      </c>
      <c r="I44" s="14">
        <v>2162</v>
      </c>
      <c r="J44" s="15">
        <v>404996.45999999979</v>
      </c>
    </row>
  </sheetData>
  <sheetProtection selectLockedCells="1" pivotTables="0"/>
  <conditionalFormatting pivot="1" sqref="I44:J44">
    <cfRule type="expression" dxfId="19" priority="5">
      <formula>$A$2=0</formula>
    </cfRule>
  </conditionalFormatting>
  <conditionalFormatting sqref="H3:H46">
    <cfRule type="expression" dxfId="18" priority="4">
      <formula>$A$2=0</formula>
    </cfRule>
  </conditionalFormatting>
  <conditionalFormatting sqref="H2:J2">
    <cfRule type="expression" dxfId="17" priority="3">
      <formula>$A$2=0</formula>
    </cfRule>
  </conditionalFormatting>
  <conditionalFormatting sqref="H47">
    <cfRule type="expression" dxfId="16" priority="2">
      <formula>$A$2=0</formula>
    </cfRule>
  </conditionalFormatting>
  <conditionalFormatting pivot="1" sqref="I3:J3 I4:J4 I5:J5 I6:J6 I7:J7 I8:J8 I9:J9 I10:J10 I11:J11 I12:J12 I13:J13 I14:J14 I15:J15 I16:J16 I17:J17 I18:J18 I19:J19 I20:J20 I21:J21 I22:J22 I23:J23 I24:J24 I25:J25 I26:J26 I27:J27 I28:J28 I29:J29 I30:J30 I31:J31 I32:J32 I33:J33 I34:J34 I35:J35 I36:J36 I37:J37 I38:J38 I39:J39 I40:J40 I41:J41 I42:J42 I43:J43">
    <cfRule type="expression" dxfId="15" priority="1">
      <formula>$A$2=0</formula>
    </cfRule>
  </conditionalFormatting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R7392"/>
  <sheetViews>
    <sheetView tabSelected="1" workbookViewId="0"/>
  </sheetViews>
  <sheetFormatPr defaultRowHeight="15"/>
  <cols>
    <col min="1" max="1" width="5.85546875" bestFit="1" customWidth="1"/>
    <col min="2" max="2" width="12.85546875" bestFit="1" customWidth="1"/>
    <col min="3" max="3" width="7.140625" bestFit="1" customWidth="1"/>
    <col min="4" max="4" width="24.28515625" style="2" bestFit="1" customWidth="1"/>
    <col min="5" max="5" width="14.42578125" bestFit="1" customWidth="1"/>
    <col min="6" max="6" width="33" style="1" bestFit="1" customWidth="1"/>
    <col min="7" max="7" width="15" bestFit="1" customWidth="1"/>
    <col min="8" max="8" width="35.42578125" bestFit="1" customWidth="1"/>
    <col min="9" max="9" width="13.28515625" customWidth="1"/>
    <col min="10" max="10" width="12.5703125" customWidth="1"/>
    <col min="11" max="11" width="8.7109375" customWidth="1"/>
    <col min="12" max="12" width="14" customWidth="1"/>
    <col min="13" max="13" width="18.140625" style="2" customWidth="1"/>
    <col min="14" max="14" width="33" style="2" customWidth="1"/>
    <col min="15" max="15" width="11.85546875" style="2" customWidth="1"/>
    <col min="17" max="17" width="31.7109375" bestFit="1" customWidth="1"/>
    <col min="18" max="18" width="11.85546875" style="1" bestFit="1" customWidth="1"/>
  </cols>
  <sheetData>
    <row r="1" spans="1:18">
      <c r="A1"/>
      <c r="B1"/>
      <c r="C1"/>
      <c r="D1" s="1"/>
      <c r="E1"/>
      <c r="F1"/>
      <c r="G1"/>
      <c r="H1"/>
      <c r="I1"/>
      <c r="J1"/>
      <c r="K1" s="2"/>
      <c r="L1" s="2"/>
      <c r="M1"/>
      <c r="N1" s="1"/>
      <c r="O1" s="1"/>
      <c r="R1"/>
    </row>
    <row r="2" spans="1:18">
      <c r="D2" s="1"/>
      <c r="F2"/>
      <c r="K2" s="2"/>
      <c r="L2" s="2"/>
      <c r="M2" s="17"/>
      <c r="N2" s="1"/>
      <c r="O2" s="1"/>
      <c r="R2"/>
    </row>
    <row r="3" spans="1:18">
      <c r="D3" s="1"/>
      <c r="F3"/>
      <c r="K3" s="2"/>
      <c r="L3" s="2"/>
      <c r="M3" s="17"/>
      <c r="N3" s="1"/>
      <c r="O3" s="1"/>
      <c r="R3"/>
    </row>
    <row r="4" spans="1:18">
      <c r="D4" s="1"/>
      <c r="F4"/>
      <c r="K4" s="2"/>
      <c r="L4" s="2"/>
      <c r="M4" s="17"/>
      <c r="N4" s="1"/>
      <c r="O4" s="1"/>
      <c r="R4"/>
    </row>
    <row r="5" spans="1:18">
      <c r="D5" s="1"/>
      <c r="F5"/>
      <c r="K5" s="2"/>
      <c r="L5" s="2"/>
      <c r="M5" s="17"/>
      <c r="N5" s="1"/>
      <c r="O5" s="1"/>
      <c r="R5"/>
    </row>
    <row r="6" spans="1:18">
      <c r="D6" s="1"/>
      <c r="F6"/>
      <c r="K6" s="2"/>
      <c r="L6" s="2"/>
      <c r="M6" s="17"/>
      <c r="N6" s="1"/>
      <c r="O6" s="1"/>
      <c r="R6"/>
    </row>
    <row r="7" spans="1:18">
      <c r="D7" s="1"/>
      <c r="F7"/>
      <c r="K7" s="2"/>
      <c r="L7" s="2"/>
      <c r="M7" s="17"/>
      <c r="N7" s="1"/>
      <c r="O7" s="1"/>
      <c r="R7"/>
    </row>
    <row r="8" spans="1:18">
      <c r="D8" s="1"/>
      <c r="F8"/>
      <c r="K8" s="2"/>
      <c r="L8" s="2"/>
      <c r="M8" s="17"/>
      <c r="N8" s="1"/>
      <c r="O8" s="1"/>
      <c r="R8"/>
    </row>
    <row r="9" spans="1:18">
      <c r="D9" s="1"/>
      <c r="F9"/>
      <c r="K9" s="2"/>
      <c r="L9" s="2"/>
      <c r="M9" s="17"/>
      <c r="N9" s="1"/>
      <c r="O9" s="1"/>
      <c r="R9"/>
    </row>
    <row r="10" spans="1:18">
      <c r="D10" s="1"/>
      <c r="F10"/>
      <c r="K10" s="2"/>
      <c r="L10" s="2"/>
      <c r="M10" s="17"/>
      <c r="N10" s="1"/>
      <c r="O10" s="1"/>
      <c r="R10"/>
    </row>
    <row r="11" spans="1:18">
      <c r="D11" s="1"/>
      <c r="F11"/>
      <c r="K11" s="2"/>
      <c r="L11" s="2"/>
      <c r="M11" s="17"/>
      <c r="N11" s="1"/>
      <c r="O11" s="1"/>
      <c r="R11"/>
    </row>
    <row r="12" spans="1:18">
      <c r="D12" s="1"/>
      <c r="F12"/>
      <c r="K12" s="2"/>
      <c r="L12" s="2"/>
      <c r="M12" s="17"/>
      <c r="N12" s="1"/>
      <c r="O12" s="1"/>
      <c r="R12"/>
    </row>
    <row r="13" spans="1:18">
      <c r="D13" s="1"/>
      <c r="F13"/>
      <c r="K13" s="2"/>
      <c r="L13" s="2"/>
      <c r="M13" s="17"/>
      <c r="N13" s="1"/>
      <c r="O13" s="1"/>
      <c r="R13"/>
    </row>
    <row r="14" spans="1:18">
      <c r="D14" s="1"/>
      <c r="F14"/>
      <c r="K14" s="2"/>
      <c r="L14" s="2"/>
      <c r="M14" s="17"/>
      <c r="N14" s="1"/>
      <c r="O14" s="1"/>
      <c r="R14"/>
    </row>
    <row r="15" spans="1:18">
      <c r="D15" s="1"/>
      <c r="F15"/>
      <c r="K15" s="2"/>
      <c r="L15" s="2"/>
      <c r="M15" s="17"/>
      <c r="N15" s="1"/>
      <c r="O15" s="1"/>
      <c r="R15"/>
    </row>
    <row r="16" spans="1:18">
      <c r="D16" s="1"/>
      <c r="F16"/>
      <c r="K16" s="2"/>
      <c r="L16" s="2"/>
      <c r="M16" s="17"/>
      <c r="N16" s="1"/>
      <c r="O16" s="1"/>
      <c r="R16"/>
    </row>
    <row r="17" spans="4:18">
      <c r="D17" s="1"/>
      <c r="F17"/>
      <c r="K17" s="2"/>
      <c r="L17" s="2"/>
      <c r="M17" s="17"/>
      <c r="N17" s="1"/>
      <c r="O17" s="1"/>
      <c r="R17"/>
    </row>
    <row r="18" spans="4:18">
      <c r="D18" s="1"/>
      <c r="F18"/>
      <c r="K18" s="2"/>
      <c r="L18" s="2"/>
      <c r="M18" s="17"/>
      <c r="N18" s="1"/>
      <c r="O18" s="1"/>
      <c r="R18"/>
    </row>
    <row r="19" spans="4:18">
      <c r="D19" s="1"/>
      <c r="F19"/>
      <c r="K19" s="2"/>
      <c r="L19" s="2"/>
      <c r="M19" s="17"/>
      <c r="N19" s="1"/>
      <c r="O19" s="1"/>
      <c r="R19"/>
    </row>
    <row r="20" spans="4:18">
      <c r="D20" s="1"/>
      <c r="F20"/>
      <c r="K20" s="2"/>
      <c r="L20" s="2"/>
      <c r="M20" s="17"/>
      <c r="N20" s="1"/>
      <c r="O20" s="1"/>
      <c r="R20"/>
    </row>
    <row r="21" spans="4:18">
      <c r="D21" s="1"/>
      <c r="F21"/>
      <c r="K21" s="2"/>
      <c r="L21" s="2"/>
      <c r="M21" s="17"/>
      <c r="N21" s="1"/>
      <c r="O21" s="1"/>
      <c r="R21"/>
    </row>
    <row r="22" spans="4:18">
      <c r="D22" s="1"/>
      <c r="F22"/>
      <c r="K22" s="2"/>
      <c r="L22" s="2"/>
      <c r="M22" s="17"/>
      <c r="N22" s="1"/>
      <c r="O22" s="1"/>
      <c r="R22"/>
    </row>
    <row r="23" spans="4:18">
      <c r="D23" s="1"/>
      <c r="F23"/>
      <c r="K23" s="2"/>
      <c r="L23" s="2"/>
      <c r="M23" s="17"/>
      <c r="N23" s="1"/>
      <c r="O23" s="1"/>
      <c r="R23"/>
    </row>
    <row r="24" spans="4:18">
      <c r="D24" s="1"/>
      <c r="F24"/>
      <c r="K24" s="2"/>
      <c r="L24" s="2"/>
      <c r="M24" s="17"/>
      <c r="N24" s="1"/>
      <c r="O24" s="1"/>
      <c r="R24"/>
    </row>
    <row r="25" spans="4:18">
      <c r="D25" s="1"/>
      <c r="F25"/>
      <c r="K25" s="2"/>
      <c r="L25" s="2"/>
      <c r="M25" s="17"/>
      <c r="N25" s="1"/>
      <c r="O25" s="1"/>
      <c r="R25"/>
    </row>
    <row r="26" spans="4:18">
      <c r="D26" s="1"/>
      <c r="F26"/>
      <c r="K26" s="2"/>
      <c r="L26" s="2"/>
      <c r="M26" s="17"/>
      <c r="N26" s="1"/>
      <c r="O26" s="1"/>
      <c r="R26"/>
    </row>
    <row r="27" spans="4:18">
      <c r="D27" s="1"/>
      <c r="F27"/>
      <c r="K27" s="2"/>
      <c r="L27" s="2"/>
      <c r="M27" s="17"/>
      <c r="N27" s="1"/>
      <c r="O27" s="1"/>
      <c r="R27"/>
    </row>
    <row r="28" spans="4:18">
      <c r="D28" s="1"/>
      <c r="F28"/>
      <c r="K28" s="2"/>
      <c r="L28" s="2"/>
      <c r="M28" s="17"/>
      <c r="N28" s="1"/>
      <c r="O28" s="1"/>
      <c r="R28"/>
    </row>
    <row r="29" spans="4:18">
      <c r="D29" s="1"/>
      <c r="F29"/>
      <c r="K29" s="2"/>
      <c r="L29" s="2"/>
      <c r="M29" s="17"/>
      <c r="N29" s="1"/>
      <c r="O29" s="1"/>
      <c r="R29"/>
    </row>
    <row r="30" spans="4:18">
      <c r="D30" s="1"/>
      <c r="F30"/>
      <c r="K30" s="2"/>
      <c r="L30" s="2"/>
      <c r="M30" s="17"/>
      <c r="N30" s="1"/>
      <c r="O30" s="1"/>
      <c r="R30"/>
    </row>
    <row r="31" spans="4:18">
      <c r="D31" s="1"/>
      <c r="F31"/>
      <c r="K31" s="2"/>
      <c r="L31" s="2"/>
      <c r="M31" s="17"/>
      <c r="N31" s="1"/>
      <c r="O31" s="1"/>
      <c r="R31"/>
    </row>
    <row r="32" spans="4:18">
      <c r="D32" s="1"/>
      <c r="F32"/>
      <c r="K32" s="2"/>
      <c r="L32" s="2"/>
      <c r="M32" s="17"/>
      <c r="N32" s="1"/>
      <c r="O32" s="1"/>
      <c r="R32"/>
    </row>
    <row r="33" spans="4:18">
      <c r="D33" s="1"/>
      <c r="F33"/>
      <c r="K33" s="2"/>
      <c r="L33" s="2"/>
      <c r="M33" s="17"/>
      <c r="N33" s="1"/>
      <c r="O33" s="1"/>
      <c r="R33"/>
    </row>
    <row r="34" spans="4:18">
      <c r="D34" s="1"/>
      <c r="F34"/>
      <c r="K34" s="2"/>
      <c r="L34" s="2"/>
      <c r="M34" s="17"/>
      <c r="N34" s="1"/>
      <c r="O34" s="1"/>
      <c r="R34"/>
    </row>
    <row r="35" spans="4:18">
      <c r="D35" s="1"/>
      <c r="F35"/>
      <c r="K35" s="2"/>
      <c r="L35" s="2"/>
      <c r="M35" s="17"/>
      <c r="N35" s="1"/>
      <c r="O35" s="1"/>
      <c r="R35"/>
    </row>
    <row r="36" spans="4:18">
      <c r="D36" s="1"/>
      <c r="F36"/>
      <c r="K36" s="2"/>
      <c r="L36" s="2"/>
      <c r="M36" s="17"/>
      <c r="N36" s="1"/>
      <c r="O36" s="1"/>
      <c r="R36"/>
    </row>
    <row r="37" spans="4:18">
      <c r="D37" s="1"/>
      <c r="F37"/>
      <c r="K37" s="2"/>
      <c r="L37" s="2"/>
      <c r="M37" s="17"/>
      <c r="N37" s="1"/>
      <c r="O37" s="1"/>
      <c r="R37"/>
    </row>
    <row r="38" spans="4:18">
      <c r="D38" s="1"/>
      <c r="F38"/>
      <c r="K38" s="2"/>
      <c r="L38" s="2"/>
      <c r="M38" s="17"/>
      <c r="N38" s="1"/>
      <c r="O38" s="1"/>
      <c r="R38"/>
    </row>
    <row r="39" spans="4:18">
      <c r="D39" s="1"/>
      <c r="F39"/>
      <c r="K39" s="2"/>
      <c r="L39" s="2"/>
      <c r="M39" s="17"/>
      <c r="N39" s="1"/>
      <c r="O39" s="1"/>
      <c r="R39"/>
    </row>
    <row r="40" spans="4:18">
      <c r="D40" s="1"/>
      <c r="F40"/>
      <c r="K40" s="2"/>
      <c r="L40" s="2"/>
      <c r="M40" s="17"/>
      <c r="N40" s="1"/>
      <c r="O40" s="1"/>
      <c r="R40"/>
    </row>
    <row r="41" spans="4:18">
      <c r="D41" s="1"/>
      <c r="F41"/>
      <c r="K41" s="2"/>
      <c r="L41" s="2"/>
      <c r="M41" s="17"/>
      <c r="N41" s="1"/>
      <c r="O41" s="1"/>
      <c r="R41"/>
    </row>
    <row r="42" spans="4:18">
      <c r="D42" s="1"/>
      <c r="F42"/>
      <c r="K42" s="2"/>
      <c r="L42" s="2"/>
      <c r="M42" s="17"/>
      <c r="N42" s="1"/>
      <c r="O42" s="1"/>
      <c r="R42"/>
    </row>
    <row r="43" spans="4:18">
      <c r="D43" s="1"/>
      <c r="F43"/>
      <c r="K43" s="2"/>
      <c r="L43" s="2"/>
      <c r="M43" s="17"/>
      <c r="N43" s="1"/>
      <c r="O43" s="1"/>
      <c r="R43"/>
    </row>
    <row r="44" spans="4:18">
      <c r="D44" s="1"/>
      <c r="F44"/>
      <c r="K44" s="2"/>
      <c r="L44" s="2"/>
      <c r="M44" s="17"/>
      <c r="N44" s="1"/>
      <c r="O44" s="1"/>
      <c r="R44"/>
    </row>
    <row r="45" spans="4:18">
      <c r="D45" s="1"/>
      <c r="F45"/>
      <c r="K45" s="2"/>
      <c r="L45" s="2"/>
      <c r="M45" s="17"/>
      <c r="N45" s="1"/>
      <c r="O45" s="1"/>
      <c r="R45"/>
    </row>
    <row r="46" spans="4:18">
      <c r="D46" s="1"/>
      <c r="F46"/>
      <c r="K46" s="2"/>
      <c r="L46" s="2"/>
      <c r="M46" s="17"/>
      <c r="N46" s="1"/>
      <c r="O46" s="1"/>
      <c r="R46"/>
    </row>
    <row r="47" spans="4:18">
      <c r="D47" s="1"/>
      <c r="F47"/>
      <c r="K47" s="2"/>
      <c r="L47" s="2"/>
      <c r="M47" s="17"/>
      <c r="N47" s="1"/>
      <c r="O47" s="1"/>
      <c r="R47"/>
    </row>
    <row r="48" spans="4:18">
      <c r="D48" s="1"/>
      <c r="F48"/>
      <c r="K48" s="2"/>
      <c r="L48" s="2"/>
      <c r="M48" s="17"/>
      <c r="N48" s="1"/>
      <c r="O48" s="1"/>
      <c r="R48"/>
    </row>
    <row r="49" spans="4:18">
      <c r="D49" s="1"/>
      <c r="F49"/>
      <c r="K49" s="2"/>
      <c r="L49" s="2"/>
      <c r="M49" s="17"/>
      <c r="N49" s="1"/>
      <c r="O49" s="1"/>
      <c r="R49"/>
    </row>
    <row r="50" spans="4:18">
      <c r="D50" s="1"/>
      <c r="F50"/>
      <c r="K50" s="2"/>
      <c r="L50" s="2"/>
      <c r="M50" s="17"/>
      <c r="N50" s="1"/>
      <c r="O50" s="1"/>
      <c r="R50"/>
    </row>
    <row r="51" spans="4:18">
      <c r="D51" s="1"/>
      <c r="F51"/>
      <c r="K51" s="2"/>
      <c r="L51" s="2"/>
      <c r="M51" s="17"/>
      <c r="N51" s="1"/>
      <c r="O51" s="1"/>
      <c r="R51"/>
    </row>
    <row r="52" spans="4:18">
      <c r="D52" s="1"/>
      <c r="F52"/>
      <c r="K52" s="2"/>
      <c r="L52" s="2"/>
      <c r="M52" s="17"/>
      <c r="N52" s="1"/>
      <c r="O52" s="1"/>
      <c r="R52"/>
    </row>
    <row r="53" spans="4:18">
      <c r="D53" s="1"/>
      <c r="F53"/>
      <c r="K53" s="2"/>
      <c r="L53" s="2"/>
      <c r="M53" s="17"/>
      <c r="N53" s="1"/>
      <c r="O53" s="1"/>
      <c r="R53"/>
    </row>
    <row r="54" spans="4:18">
      <c r="D54" s="1"/>
      <c r="F54"/>
      <c r="K54" s="2"/>
      <c r="L54" s="2"/>
      <c r="M54" s="17"/>
      <c r="N54" s="1"/>
      <c r="O54" s="1"/>
      <c r="R54"/>
    </row>
    <row r="55" spans="4:18">
      <c r="D55" s="1"/>
      <c r="F55"/>
      <c r="K55" s="2"/>
      <c r="L55" s="2"/>
      <c r="M55" s="17"/>
      <c r="N55" s="1"/>
      <c r="O55" s="1"/>
      <c r="R55"/>
    </row>
    <row r="56" spans="4:18">
      <c r="D56" s="1"/>
      <c r="F56"/>
      <c r="K56" s="2"/>
      <c r="L56" s="2"/>
      <c r="M56" s="17"/>
      <c r="N56" s="1"/>
      <c r="O56" s="1"/>
      <c r="R56"/>
    </row>
    <row r="57" spans="4:18">
      <c r="D57" s="1"/>
      <c r="F57"/>
      <c r="K57" s="2"/>
      <c r="L57" s="2"/>
      <c r="M57" s="17"/>
      <c r="N57" s="1"/>
      <c r="O57" s="1"/>
      <c r="R57"/>
    </row>
    <row r="58" spans="4:18">
      <c r="D58" s="1"/>
      <c r="F58"/>
      <c r="K58" s="2"/>
      <c r="L58" s="2"/>
      <c r="M58" s="17"/>
      <c r="N58" s="1"/>
      <c r="O58" s="1"/>
      <c r="R58"/>
    </row>
    <row r="59" spans="4:18">
      <c r="D59" s="1"/>
      <c r="F59"/>
      <c r="K59" s="2"/>
      <c r="L59" s="2"/>
      <c r="M59" s="17"/>
      <c r="N59" s="1"/>
      <c r="O59" s="1"/>
      <c r="R59"/>
    </row>
    <row r="60" spans="4:18">
      <c r="D60" s="1"/>
      <c r="F60"/>
      <c r="K60" s="2"/>
      <c r="L60" s="2"/>
      <c r="M60" s="17"/>
      <c r="N60" s="1"/>
      <c r="O60" s="1"/>
      <c r="R60"/>
    </row>
    <row r="61" spans="4:18">
      <c r="D61" s="1"/>
      <c r="F61"/>
      <c r="K61" s="2"/>
      <c r="L61" s="2"/>
      <c r="M61" s="17"/>
      <c r="N61" s="1"/>
      <c r="O61" s="1"/>
      <c r="R61"/>
    </row>
    <row r="62" spans="4:18">
      <c r="D62" s="1"/>
      <c r="F62"/>
      <c r="K62" s="2"/>
      <c r="L62" s="2"/>
      <c r="M62" s="17"/>
      <c r="N62" s="1"/>
      <c r="O62" s="1"/>
      <c r="R62"/>
    </row>
    <row r="63" spans="4:18">
      <c r="D63" s="1"/>
      <c r="F63"/>
      <c r="K63" s="2"/>
      <c r="L63" s="2"/>
      <c r="M63" s="17"/>
      <c r="N63" s="1"/>
      <c r="O63" s="1"/>
      <c r="R63"/>
    </row>
    <row r="64" spans="4:18">
      <c r="D64" s="1"/>
      <c r="F64"/>
      <c r="K64" s="2"/>
      <c r="L64" s="2"/>
      <c r="M64" s="17"/>
      <c r="N64" s="1"/>
      <c r="O64" s="1"/>
      <c r="R64"/>
    </row>
    <row r="65" spans="4:18">
      <c r="D65" s="1"/>
      <c r="F65"/>
      <c r="K65" s="2"/>
      <c r="L65" s="2"/>
      <c r="M65" s="17"/>
      <c r="N65" s="1"/>
      <c r="O65" s="1"/>
      <c r="R65"/>
    </row>
    <row r="66" spans="4:18">
      <c r="D66" s="1"/>
      <c r="F66"/>
      <c r="K66" s="2"/>
      <c r="L66" s="2"/>
      <c r="M66" s="17"/>
      <c r="N66" s="1"/>
      <c r="O66" s="1"/>
      <c r="R66"/>
    </row>
    <row r="67" spans="4:18">
      <c r="D67" s="1"/>
      <c r="F67"/>
      <c r="K67" s="2"/>
      <c r="L67" s="2"/>
      <c r="M67" s="17"/>
      <c r="N67" s="1"/>
      <c r="O67" s="1"/>
      <c r="R67"/>
    </row>
    <row r="68" spans="4:18">
      <c r="D68" s="1"/>
      <c r="F68"/>
      <c r="K68" s="2"/>
      <c r="L68" s="2"/>
      <c r="M68" s="17"/>
      <c r="N68" s="1"/>
      <c r="O68" s="1"/>
      <c r="R68"/>
    </row>
    <row r="69" spans="4:18">
      <c r="D69" s="1"/>
      <c r="F69"/>
      <c r="K69" s="2"/>
      <c r="L69" s="2"/>
      <c r="M69" s="17"/>
      <c r="N69" s="1"/>
      <c r="O69" s="1"/>
      <c r="R69"/>
    </row>
    <row r="70" spans="4:18">
      <c r="D70" s="1"/>
      <c r="F70"/>
      <c r="K70" s="2"/>
      <c r="L70" s="2"/>
      <c r="M70" s="17"/>
      <c r="N70" s="1"/>
      <c r="O70" s="1"/>
      <c r="R70"/>
    </row>
    <row r="71" spans="4:18">
      <c r="D71" s="1"/>
      <c r="F71"/>
      <c r="K71" s="2"/>
      <c r="L71" s="2"/>
      <c r="M71" s="17"/>
      <c r="N71" s="1"/>
      <c r="O71" s="1"/>
      <c r="R71"/>
    </row>
    <row r="72" spans="4:18">
      <c r="D72" s="1"/>
      <c r="F72"/>
      <c r="K72" s="2"/>
      <c r="L72" s="2"/>
      <c r="M72" s="17"/>
      <c r="N72" s="1"/>
      <c r="O72" s="1"/>
      <c r="R72"/>
    </row>
    <row r="73" spans="4:18">
      <c r="D73" s="1"/>
      <c r="F73"/>
      <c r="K73" s="2"/>
      <c r="L73" s="2"/>
      <c r="M73" s="17"/>
      <c r="N73" s="1"/>
      <c r="O73" s="1"/>
      <c r="R73"/>
    </row>
    <row r="74" spans="4:18">
      <c r="D74" s="1"/>
      <c r="F74"/>
      <c r="K74" s="2"/>
      <c r="L74" s="2"/>
      <c r="M74" s="17"/>
      <c r="N74" s="1"/>
      <c r="O74" s="1"/>
      <c r="R74"/>
    </row>
    <row r="75" spans="4:18">
      <c r="D75" s="1"/>
      <c r="F75"/>
      <c r="K75" s="2"/>
      <c r="L75" s="2"/>
      <c r="M75" s="17"/>
      <c r="N75" s="1"/>
      <c r="O75" s="1"/>
      <c r="R75"/>
    </row>
    <row r="76" spans="4:18">
      <c r="D76" s="1"/>
      <c r="F76"/>
      <c r="K76" s="2"/>
      <c r="L76" s="2"/>
      <c r="M76" s="17"/>
      <c r="N76" s="1"/>
      <c r="O76" s="1"/>
      <c r="R76"/>
    </row>
    <row r="77" spans="4:18">
      <c r="D77" s="1"/>
      <c r="F77"/>
      <c r="K77" s="2"/>
      <c r="L77" s="2"/>
      <c r="M77" s="17"/>
      <c r="N77" s="1"/>
      <c r="O77" s="1"/>
      <c r="R77"/>
    </row>
    <row r="78" spans="4:18">
      <c r="D78" s="1"/>
      <c r="F78"/>
      <c r="K78" s="2"/>
      <c r="L78" s="2"/>
      <c r="M78" s="17"/>
      <c r="N78" s="1"/>
      <c r="O78" s="1"/>
      <c r="R78"/>
    </row>
    <row r="79" spans="4:18">
      <c r="D79" s="1"/>
      <c r="F79"/>
      <c r="K79" s="2"/>
      <c r="L79" s="2"/>
      <c r="M79" s="17"/>
      <c r="N79" s="1"/>
      <c r="O79" s="1"/>
      <c r="R79"/>
    </row>
    <row r="80" spans="4:18">
      <c r="D80" s="1"/>
      <c r="F80"/>
      <c r="K80" s="2"/>
      <c r="L80" s="2"/>
      <c r="M80" s="17"/>
      <c r="N80" s="1"/>
      <c r="O80" s="1"/>
      <c r="R80"/>
    </row>
    <row r="81" spans="4:18">
      <c r="D81" s="1"/>
      <c r="F81"/>
      <c r="K81" s="2"/>
      <c r="L81" s="2"/>
      <c r="M81" s="17"/>
      <c r="N81" s="1"/>
      <c r="O81" s="1"/>
      <c r="R81"/>
    </row>
    <row r="82" spans="4:18">
      <c r="D82" s="1"/>
      <c r="F82"/>
      <c r="K82" s="2"/>
      <c r="L82" s="2"/>
      <c r="M82" s="17"/>
      <c r="N82" s="1"/>
      <c r="O82" s="1"/>
      <c r="R82"/>
    </row>
    <row r="83" spans="4:18">
      <c r="D83" s="1"/>
      <c r="F83"/>
      <c r="K83" s="2"/>
      <c r="L83" s="2"/>
      <c r="M83" s="17"/>
      <c r="N83" s="1"/>
      <c r="O83" s="1"/>
      <c r="R83"/>
    </row>
    <row r="84" spans="4:18">
      <c r="D84" s="1"/>
      <c r="F84"/>
      <c r="K84" s="2"/>
      <c r="L84" s="2"/>
      <c r="M84" s="17"/>
      <c r="N84" s="1"/>
      <c r="O84" s="1"/>
      <c r="R84"/>
    </row>
    <row r="85" spans="4:18">
      <c r="D85" s="1"/>
      <c r="F85"/>
      <c r="K85" s="2"/>
      <c r="L85" s="2"/>
      <c r="M85" s="17"/>
      <c r="N85" s="1"/>
      <c r="O85" s="1"/>
      <c r="R85"/>
    </row>
    <row r="86" spans="4:18">
      <c r="D86" s="1"/>
      <c r="F86"/>
      <c r="K86" s="2"/>
      <c r="L86" s="2"/>
      <c r="M86" s="17"/>
      <c r="N86" s="1"/>
      <c r="O86" s="1"/>
      <c r="R86"/>
    </row>
    <row r="87" spans="4:18">
      <c r="D87" s="1"/>
      <c r="F87"/>
      <c r="K87" s="2"/>
      <c r="L87" s="2"/>
      <c r="M87" s="17"/>
      <c r="N87" s="1"/>
      <c r="O87" s="1"/>
      <c r="R87"/>
    </row>
    <row r="88" spans="4:18">
      <c r="D88" s="1"/>
      <c r="F88"/>
      <c r="K88" s="2"/>
      <c r="L88" s="2"/>
      <c r="M88" s="17"/>
      <c r="N88" s="1"/>
      <c r="O88" s="1"/>
      <c r="R88"/>
    </row>
    <row r="89" spans="4:18">
      <c r="D89" s="1"/>
      <c r="F89"/>
      <c r="K89" s="2"/>
      <c r="L89" s="2"/>
      <c r="M89" s="17"/>
      <c r="N89" s="1"/>
      <c r="O89" s="1"/>
      <c r="R89"/>
    </row>
    <row r="90" spans="4:18">
      <c r="D90" s="1"/>
      <c r="F90"/>
      <c r="K90" s="2"/>
      <c r="L90" s="2"/>
      <c r="M90" s="17"/>
      <c r="N90" s="1"/>
      <c r="O90" s="1"/>
      <c r="R90"/>
    </row>
    <row r="91" spans="4:18">
      <c r="D91" s="1"/>
      <c r="F91"/>
      <c r="K91" s="2"/>
      <c r="L91" s="2"/>
      <c r="M91" s="17"/>
      <c r="N91" s="1"/>
      <c r="O91" s="1"/>
      <c r="R91"/>
    </row>
    <row r="92" spans="4:18">
      <c r="D92" s="1"/>
      <c r="F92"/>
      <c r="K92" s="2"/>
      <c r="L92" s="2"/>
      <c r="M92" s="17"/>
      <c r="N92" s="1"/>
      <c r="O92" s="1"/>
      <c r="R92"/>
    </row>
    <row r="93" spans="4:18">
      <c r="D93" s="1"/>
      <c r="F93"/>
      <c r="K93" s="2"/>
      <c r="L93" s="2"/>
      <c r="M93" s="17"/>
      <c r="N93" s="1"/>
      <c r="O93" s="1"/>
      <c r="R93"/>
    </row>
    <row r="94" spans="4:18">
      <c r="D94" s="1"/>
      <c r="F94"/>
      <c r="K94" s="2"/>
      <c r="L94" s="2"/>
      <c r="M94" s="17"/>
      <c r="N94" s="1"/>
      <c r="O94" s="1"/>
      <c r="R94"/>
    </row>
    <row r="95" spans="4:18">
      <c r="D95" s="1"/>
      <c r="F95"/>
      <c r="K95" s="2"/>
      <c r="L95" s="2"/>
      <c r="M95" s="17"/>
      <c r="N95" s="1"/>
      <c r="O95" s="1"/>
      <c r="R95"/>
    </row>
    <row r="96" spans="4:18">
      <c r="D96" s="1"/>
      <c r="F96"/>
      <c r="K96" s="2"/>
      <c r="L96" s="2"/>
      <c r="M96" s="17"/>
      <c r="N96" s="1"/>
      <c r="O96" s="1"/>
      <c r="R96"/>
    </row>
    <row r="97" spans="4:18">
      <c r="D97" s="1"/>
      <c r="F97"/>
      <c r="K97" s="2"/>
      <c r="L97" s="2"/>
      <c r="M97" s="17"/>
      <c r="N97" s="1"/>
      <c r="O97" s="1"/>
      <c r="R97"/>
    </row>
    <row r="98" spans="4:18">
      <c r="D98" s="1"/>
      <c r="F98"/>
      <c r="K98" s="2"/>
      <c r="L98" s="2"/>
      <c r="M98" s="17"/>
      <c r="N98" s="1"/>
      <c r="O98" s="1"/>
      <c r="R98"/>
    </row>
    <row r="99" spans="4:18">
      <c r="D99" s="1"/>
      <c r="F99"/>
      <c r="K99" s="2"/>
      <c r="L99" s="2"/>
      <c r="M99" s="17"/>
      <c r="N99" s="1"/>
      <c r="O99" s="1"/>
      <c r="R99"/>
    </row>
    <row r="100" spans="4:18">
      <c r="D100" s="1"/>
      <c r="F100"/>
      <c r="K100" s="2"/>
      <c r="L100" s="2"/>
      <c r="M100" s="17"/>
      <c r="N100" s="1"/>
      <c r="O100" s="1"/>
      <c r="R100"/>
    </row>
    <row r="101" spans="4:18">
      <c r="D101" s="1"/>
      <c r="F101"/>
      <c r="K101" s="2"/>
      <c r="L101" s="2"/>
      <c r="M101" s="17"/>
      <c r="N101" s="1"/>
      <c r="O101" s="1"/>
      <c r="R101"/>
    </row>
    <row r="102" spans="4:18">
      <c r="D102" s="1"/>
      <c r="F102"/>
      <c r="K102" s="2"/>
      <c r="L102" s="2"/>
      <c r="M102" s="17"/>
      <c r="N102" s="1"/>
      <c r="O102" s="1"/>
      <c r="R102"/>
    </row>
    <row r="103" spans="4:18">
      <c r="D103" s="1"/>
      <c r="F103"/>
      <c r="K103" s="2"/>
      <c r="L103" s="2"/>
      <c r="M103" s="17"/>
      <c r="N103" s="1"/>
      <c r="O103" s="1"/>
      <c r="R103"/>
    </row>
    <row r="104" spans="4:18">
      <c r="D104" s="1"/>
      <c r="F104"/>
      <c r="K104" s="2"/>
      <c r="L104" s="2"/>
      <c r="M104" s="17"/>
      <c r="N104" s="1"/>
      <c r="O104" s="1"/>
      <c r="R104"/>
    </row>
    <row r="105" spans="4:18">
      <c r="D105" s="1"/>
      <c r="F105"/>
      <c r="K105" s="2"/>
      <c r="L105" s="2"/>
      <c r="M105" s="17"/>
      <c r="N105" s="1"/>
      <c r="O105" s="1"/>
      <c r="R105"/>
    </row>
    <row r="106" spans="4:18">
      <c r="D106" s="1"/>
      <c r="F106"/>
      <c r="K106" s="2"/>
      <c r="L106" s="2"/>
      <c r="M106" s="17"/>
      <c r="N106" s="1"/>
      <c r="O106" s="1"/>
      <c r="R106"/>
    </row>
    <row r="107" spans="4:18">
      <c r="D107" s="1"/>
      <c r="F107"/>
      <c r="K107" s="2"/>
      <c r="L107" s="2"/>
      <c r="M107" s="17"/>
      <c r="N107" s="1"/>
      <c r="O107" s="1"/>
      <c r="R107"/>
    </row>
    <row r="108" spans="4:18">
      <c r="D108" s="1"/>
      <c r="F108"/>
      <c r="K108" s="2"/>
      <c r="L108" s="2"/>
      <c r="M108" s="17"/>
      <c r="N108" s="1"/>
      <c r="O108" s="1"/>
      <c r="R108"/>
    </row>
    <row r="109" spans="4:18">
      <c r="D109" s="1"/>
      <c r="F109"/>
      <c r="K109" s="2"/>
      <c r="L109" s="2"/>
      <c r="M109" s="17"/>
      <c r="N109" s="1"/>
      <c r="O109" s="1"/>
      <c r="R109"/>
    </row>
    <row r="110" spans="4:18">
      <c r="D110" s="1"/>
      <c r="F110"/>
      <c r="K110" s="2"/>
      <c r="L110" s="2"/>
      <c r="M110" s="17"/>
      <c r="N110" s="1"/>
      <c r="O110" s="1"/>
      <c r="R110"/>
    </row>
    <row r="111" spans="4:18">
      <c r="D111" s="1"/>
      <c r="F111"/>
      <c r="K111" s="2"/>
      <c r="L111" s="2"/>
      <c r="M111" s="17"/>
      <c r="N111" s="1"/>
      <c r="O111" s="1"/>
      <c r="R111"/>
    </row>
    <row r="112" spans="4:18">
      <c r="D112" s="1"/>
      <c r="F112"/>
      <c r="K112" s="2"/>
      <c r="L112" s="2"/>
      <c r="M112" s="17"/>
      <c r="N112" s="1"/>
      <c r="O112" s="1"/>
      <c r="R112"/>
    </row>
    <row r="113" spans="4:18">
      <c r="D113" s="1"/>
      <c r="F113"/>
      <c r="K113" s="2"/>
      <c r="L113" s="2"/>
      <c r="M113" s="17"/>
      <c r="N113" s="1"/>
      <c r="O113" s="1"/>
      <c r="R113"/>
    </row>
    <row r="114" spans="4:18">
      <c r="D114" s="1"/>
      <c r="F114"/>
      <c r="K114" s="2"/>
      <c r="L114" s="2"/>
      <c r="M114" s="17"/>
      <c r="N114" s="1"/>
      <c r="O114" s="1"/>
      <c r="R114"/>
    </row>
    <row r="115" spans="4:18">
      <c r="D115" s="1"/>
      <c r="F115"/>
      <c r="K115" s="2"/>
      <c r="L115" s="2"/>
      <c r="M115" s="17"/>
      <c r="N115" s="1"/>
      <c r="O115" s="1"/>
      <c r="R115"/>
    </row>
    <row r="116" spans="4:18">
      <c r="D116" s="1"/>
      <c r="F116"/>
      <c r="K116" s="2"/>
      <c r="L116" s="2"/>
      <c r="M116" s="17"/>
      <c r="N116" s="1"/>
      <c r="O116" s="1"/>
      <c r="R116"/>
    </row>
    <row r="117" spans="4:18">
      <c r="D117" s="1"/>
      <c r="F117"/>
      <c r="K117" s="2"/>
      <c r="L117" s="2"/>
      <c r="M117" s="17"/>
      <c r="N117" s="1"/>
      <c r="O117" s="1"/>
      <c r="R117"/>
    </row>
    <row r="118" spans="4:18">
      <c r="D118" s="1"/>
      <c r="F118"/>
      <c r="K118" s="2"/>
      <c r="L118" s="2"/>
      <c r="M118" s="17"/>
      <c r="N118" s="1"/>
      <c r="O118" s="1"/>
      <c r="R118"/>
    </row>
    <row r="119" spans="4:18">
      <c r="D119" s="1"/>
      <c r="F119"/>
      <c r="K119" s="2"/>
      <c r="L119" s="2"/>
      <c r="M119" s="17"/>
      <c r="N119" s="1"/>
      <c r="O119" s="1"/>
      <c r="R119"/>
    </row>
    <row r="120" spans="4:18">
      <c r="D120" s="1"/>
      <c r="F120"/>
      <c r="K120" s="2"/>
      <c r="L120" s="2"/>
      <c r="M120" s="17"/>
      <c r="N120" s="1"/>
      <c r="O120" s="1"/>
      <c r="R120"/>
    </row>
    <row r="121" spans="4:18">
      <c r="D121" s="1"/>
      <c r="F121"/>
      <c r="K121" s="2"/>
      <c r="L121" s="2"/>
      <c r="M121" s="17"/>
      <c r="N121" s="1"/>
      <c r="O121" s="1"/>
      <c r="R121"/>
    </row>
    <row r="122" spans="4:18">
      <c r="D122" s="1"/>
      <c r="F122"/>
      <c r="K122" s="2"/>
      <c r="L122" s="2"/>
      <c r="M122" s="17"/>
      <c r="N122" s="1"/>
      <c r="O122" s="1"/>
      <c r="R122"/>
    </row>
    <row r="123" spans="4:18">
      <c r="D123" s="1"/>
      <c r="F123"/>
      <c r="K123" s="2"/>
      <c r="L123" s="2"/>
      <c r="M123" s="17"/>
      <c r="N123" s="1"/>
      <c r="O123" s="1"/>
      <c r="R123"/>
    </row>
    <row r="124" spans="4:18">
      <c r="D124" s="1"/>
      <c r="F124"/>
      <c r="K124" s="2"/>
      <c r="L124" s="2"/>
      <c r="M124" s="17"/>
      <c r="N124" s="1"/>
      <c r="O124" s="1"/>
      <c r="R124"/>
    </row>
    <row r="125" spans="4:18">
      <c r="D125" s="1"/>
      <c r="F125"/>
      <c r="K125" s="2"/>
      <c r="L125" s="2"/>
      <c r="M125" s="17"/>
      <c r="N125" s="1"/>
      <c r="O125" s="1"/>
      <c r="R125"/>
    </row>
    <row r="126" spans="4:18">
      <c r="D126" s="1"/>
      <c r="F126"/>
      <c r="K126" s="2"/>
      <c r="L126" s="2"/>
      <c r="M126" s="17"/>
      <c r="N126" s="1"/>
      <c r="O126" s="1"/>
      <c r="R126"/>
    </row>
    <row r="127" spans="4:18">
      <c r="D127" s="1"/>
      <c r="F127"/>
      <c r="K127" s="2"/>
      <c r="L127" s="2"/>
      <c r="M127" s="17"/>
      <c r="N127" s="1"/>
      <c r="O127" s="1"/>
      <c r="R127"/>
    </row>
    <row r="128" spans="4:18">
      <c r="D128" s="1"/>
      <c r="F128"/>
      <c r="K128" s="2"/>
      <c r="L128" s="2"/>
      <c r="M128" s="17"/>
      <c r="N128" s="1"/>
      <c r="O128" s="1"/>
      <c r="R128"/>
    </row>
    <row r="129" spans="4:18">
      <c r="D129" s="1"/>
      <c r="F129"/>
      <c r="K129" s="2"/>
      <c r="L129" s="2"/>
      <c r="M129" s="17"/>
      <c r="N129" s="1"/>
      <c r="O129" s="1"/>
      <c r="R129"/>
    </row>
    <row r="130" spans="4:18">
      <c r="D130" s="1"/>
      <c r="F130"/>
      <c r="K130" s="2"/>
      <c r="L130" s="2"/>
      <c r="M130" s="17"/>
      <c r="N130" s="1"/>
      <c r="O130" s="1"/>
      <c r="R130"/>
    </row>
    <row r="131" spans="4:18">
      <c r="D131" s="1"/>
      <c r="F131"/>
      <c r="K131" s="2"/>
      <c r="L131" s="2"/>
      <c r="M131" s="17"/>
      <c r="N131" s="1"/>
      <c r="O131" s="1"/>
      <c r="R131"/>
    </row>
    <row r="132" spans="4:18">
      <c r="D132" s="1"/>
      <c r="F132"/>
      <c r="K132" s="2"/>
      <c r="L132" s="2"/>
      <c r="M132" s="17"/>
      <c r="N132" s="1"/>
      <c r="O132" s="1"/>
      <c r="R132"/>
    </row>
    <row r="133" spans="4:18">
      <c r="D133" s="1"/>
      <c r="F133"/>
      <c r="K133" s="2"/>
      <c r="L133" s="2"/>
      <c r="M133" s="17"/>
      <c r="N133" s="1"/>
      <c r="O133" s="1"/>
      <c r="R133"/>
    </row>
    <row r="134" spans="4:18">
      <c r="D134" s="1"/>
      <c r="F134"/>
      <c r="K134" s="2"/>
      <c r="L134" s="2"/>
      <c r="M134" s="17"/>
      <c r="N134" s="1"/>
      <c r="O134" s="1"/>
      <c r="R134"/>
    </row>
    <row r="135" spans="4:18">
      <c r="D135" s="1"/>
      <c r="F135"/>
      <c r="K135" s="2"/>
      <c r="L135" s="2"/>
      <c r="M135" s="17"/>
      <c r="N135" s="1"/>
      <c r="O135" s="1"/>
      <c r="R135"/>
    </row>
    <row r="136" spans="4:18">
      <c r="D136" s="1"/>
      <c r="F136"/>
      <c r="K136" s="2"/>
      <c r="L136" s="2"/>
      <c r="M136" s="17"/>
      <c r="N136" s="1"/>
      <c r="O136" s="1"/>
      <c r="R136"/>
    </row>
    <row r="137" spans="4:18">
      <c r="D137" s="1"/>
      <c r="F137"/>
      <c r="K137" s="2"/>
      <c r="L137" s="2"/>
      <c r="M137" s="17"/>
      <c r="N137" s="1"/>
      <c r="O137" s="1"/>
      <c r="R137"/>
    </row>
    <row r="138" spans="4:18">
      <c r="D138" s="1"/>
      <c r="F138"/>
      <c r="K138" s="2"/>
      <c r="L138" s="2"/>
      <c r="M138" s="17"/>
      <c r="N138" s="1"/>
      <c r="O138" s="1"/>
      <c r="R138"/>
    </row>
    <row r="139" spans="4:18">
      <c r="D139" s="1"/>
      <c r="F139"/>
      <c r="K139" s="2"/>
      <c r="L139" s="2"/>
      <c r="M139" s="17"/>
      <c r="N139" s="1"/>
      <c r="O139" s="1"/>
      <c r="R139"/>
    </row>
    <row r="140" spans="4:18">
      <c r="D140" s="1"/>
      <c r="F140"/>
      <c r="K140" s="2"/>
      <c r="L140" s="2"/>
      <c r="M140" s="17"/>
      <c r="N140" s="1"/>
      <c r="O140" s="1"/>
      <c r="R140"/>
    </row>
    <row r="141" spans="4:18">
      <c r="D141" s="1"/>
      <c r="F141"/>
      <c r="K141" s="2"/>
      <c r="L141" s="2"/>
      <c r="M141" s="17"/>
      <c r="N141" s="1"/>
      <c r="O141" s="1"/>
      <c r="R141"/>
    </row>
    <row r="142" spans="4:18">
      <c r="D142" s="1"/>
      <c r="F142"/>
      <c r="K142" s="2"/>
      <c r="L142" s="2"/>
      <c r="M142" s="17"/>
      <c r="N142" s="1"/>
      <c r="O142" s="1"/>
      <c r="R142"/>
    </row>
    <row r="143" spans="4:18">
      <c r="D143" s="1"/>
      <c r="F143"/>
      <c r="K143" s="2"/>
      <c r="L143" s="2"/>
      <c r="M143" s="17"/>
      <c r="N143" s="1"/>
      <c r="O143" s="1"/>
      <c r="R143"/>
    </row>
    <row r="144" spans="4:18">
      <c r="D144" s="1"/>
      <c r="F144"/>
      <c r="K144" s="2"/>
      <c r="L144" s="2"/>
      <c r="M144" s="17"/>
      <c r="N144" s="1"/>
      <c r="O144" s="1"/>
      <c r="R144"/>
    </row>
    <row r="145" spans="4:18">
      <c r="D145" s="1"/>
      <c r="F145"/>
      <c r="K145" s="2"/>
      <c r="L145" s="2"/>
      <c r="M145" s="17"/>
      <c r="N145" s="1"/>
      <c r="O145" s="1"/>
      <c r="R145"/>
    </row>
    <row r="146" spans="4:18">
      <c r="D146" s="1"/>
      <c r="F146"/>
      <c r="K146" s="2"/>
      <c r="L146" s="2"/>
      <c r="M146" s="17"/>
      <c r="N146" s="1"/>
      <c r="O146" s="1"/>
      <c r="R146"/>
    </row>
    <row r="147" spans="4:18">
      <c r="D147" s="1"/>
      <c r="F147"/>
      <c r="K147" s="2"/>
      <c r="L147" s="2"/>
      <c r="M147" s="17"/>
      <c r="N147" s="1"/>
      <c r="O147" s="1"/>
      <c r="R147"/>
    </row>
    <row r="148" spans="4:18">
      <c r="D148" s="1"/>
      <c r="F148"/>
      <c r="K148" s="2"/>
      <c r="L148" s="2"/>
      <c r="M148" s="17"/>
      <c r="N148" s="1"/>
      <c r="O148" s="1"/>
      <c r="R148"/>
    </row>
    <row r="149" spans="4:18">
      <c r="D149" s="1"/>
      <c r="F149"/>
      <c r="K149" s="2"/>
      <c r="L149" s="2"/>
      <c r="M149" s="17"/>
      <c r="N149" s="1"/>
      <c r="O149" s="1"/>
      <c r="R149"/>
    </row>
    <row r="150" spans="4:18">
      <c r="D150" s="1"/>
      <c r="F150"/>
      <c r="K150" s="2"/>
      <c r="L150" s="2"/>
      <c r="M150" s="17"/>
      <c r="N150" s="1"/>
      <c r="O150" s="1"/>
      <c r="R150"/>
    </row>
    <row r="151" spans="4:18">
      <c r="D151" s="1"/>
      <c r="F151"/>
      <c r="K151" s="2"/>
      <c r="L151" s="2"/>
      <c r="M151" s="17"/>
      <c r="N151" s="1"/>
      <c r="O151" s="1"/>
      <c r="R151"/>
    </row>
    <row r="152" spans="4:18">
      <c r="D152" s="1"/>
      <c r="F152"/>
      <c r="K152" s="2"/>
      <c r="L152" s="2"/>
      <c r="M152" s="17"/>
      <c r="N152" s="1"/>
      <c r="O152" s="1"/>
      <c r="R152"/>
    </row>
    <row r="153" spans="4:18">
      <c r="D153" s="1"/>
      <c r="F153"/>
      <c r="K153" s="2"/>
      <c r="L153" s="2"/>
      <c r="M153" s="17"/>
      <c r="N153" s="1"/>
      <c r="O153" s="1"/>
      <c r="R153"/>
    </row>
    <row r="154" spans="4:18">
      <c r="D154" s="1"/>
      <c r="F154"/>
      <c r="K154" s="2"/>
      <c r="L154" s="2"/>
      <c r="M154" s="17"/>
      <c r="N154" s="1"/>
      <c r="O154" s="1"/>
      <c r="R154"/>
    </row>
    <row r="155" spans="4:18">
      <c r="D155" s="1"/>
      <c r="F155"/>
      <c r="K155" s="2"/>
      <c r="L155" s="2"/>
      <c r="M155" s="17"/>
      <c r="N155" s="1"/>
      <c r="O155" s="1"/>
      <c r="R155"/>
    </row>
    <row r="156" spans="4:18">
      <c r="D156" s="1"/>
      <c r="F156"/>
      <c r="K156" s="2"/>
      <c r="L156" s="2"/>
      <c r="M156" s="17"/>
      <c r="N156" s="1"/>
      <c r="O156" s="1"/>
      <c r="R156"/>
    </row>
    <row r="157" spans="4:18">
      <c r="D157" s="1"/>
      <c r="F157"/>
      <c r="K157" s="2"/>
      <c r="L157" s="2"/>
      <c r="M157" s="17"/>
      <c r="N157" s="1"/>
      <c r="O157" s="1"/>
      <c r="R157"/>
    </row>
    <row r="158" spans="4:18">
      <c r="D158" s="1"/>
      <c r="F158"/>
      <c r="K158" s="2"/>
      <c r="L158" s="2"/>
      <c r="M158" s="17"/>
      <c r="N158" s="1"/>
      <c r="O158" s="1"/>
      <c r="R158"/>
    </row>
    <row r="159" spans="4:18">
      <c r="D159" s="1"/>
      <c r="F159"/>
      <c r="K159" s="2"/>
      <c r="L159" s="2"/>
      <c r="M159" s="17"/>
      <c r="N159" s="1"/>
      <c r="O159" s="1"/>
      <c r="R159"/>
    </row>
    <row r="160" spans="4:18">
      <c r="D160" s="1"/>
      <c r="F160"/>
      <c r="K160" s="2"/>
      <c r="L160" s="2"/>
      <c r="M160" s="17"/>
      <c r="N160" s="1"/>
      <c r="O160" s="1"/>
      <c r="R160"/>
    </row>
    <row r="161" spans="4:18">
      <c r="D161" s="1"/>
      <c r="F161"/>
      <c r="K161" s="2"/>
      <c r="L161" s="2"/>
      <c r="M161" s="17"/>
      <c r="N161" s="1"/>
      <c r="O161" s="1"/>
      <c r="R161"/>
    </row>
    <row r="162" spans="4:18">
      <c r="D162" s="1"/>
      <c r="F162"/>
      <c r="K162" s="2"/>
      <c r="L162" s="2"/>
      <c r="M162" s="17"/>
      <c r="N162" s="1"/>
      <c r="O162" s="1"/>
      <c r="R162"/>
    </row>
    <row r="163" spans="4:18">
      <c r="D163" s="1"/>
      <c r="F163"/>
      <c r="K163" s="2"/>
      <c r="L163" s="2"/>
      <c r="M163" s="17"/>
      <c r="N163" s="1"/>
      <c r="O163" s="1"/>
      <c r="R163"/>
    </row>
    <row r="164" spans="4:18">
      <c r="D164" s="1"/>
      <c r="F164"/>
      <c r="K164" s="2"/>
      <c r="L164" s="2"/>
      <c r="M164" s="17"/>
      <c r="N164" s="1"/>
      <c r="O164" s="1"/>
      <c r="R164"/>
    </row>
    <row r="165" spans="4:18">
      <c r="D165" s="1"/>
      <c r="F165"/>
      <c r="K165" s="2"/>
      <c r="L165" s="2"/>
      <c r="M165" s="17"/>
      <c r="N165" s="1"/>
      <c r="O165" s="1"/>
      <c r="R165"/>
    </row>
    <row r="166" spans="4:18">
      <c r="D166" s="1"/>
      <c r="F166"/>
      <c r="K166" s="2"/>
      <c r="L166" s="2"/>
      <c r="M166" s="17"/>
      <c r="N166" s="1"/>
      <c r="O166" s="1"/>
      <c r="R166"/>
    </row>
    <row r="167" spans="4:18">
      <c r="D167" s="1"/>
      <c r="F167"/>
      <c r="K167" s="2"/>
      <c r="L167" s="2"/>
      <c r="M167" s="17"/>
      <c r="N167" s="1"/>
      <c r="O167" s="1"/>
      <c r="R167"/>
    </row>
    <row r="168" spans="4:18">
      <c r="D168" s="1"/>
      <c r="F168"/>
      <c r="K168" s="2"/>
      <c r="L168" s="2"/>
      <c r="M168" s="17"/>
      <c r="N168" s="1"/>
      <c r="O168" s="1"/>
      <c r="R168"/>
    </row>
    <row r="169" spans="4:18">
      <c r="D169" s="1"/>
      <c r="F169"/>
      <c r="K169" s="2"/>
      <c r="L169" s="2"/>
      <c r="M169" s="17"/>
      <c r="N169" s="1"/>
      <c r="O169" s="1"/>
      <c r="R169"/>
    </row>
    <row r="170" spans="4:18">
      <c r="D170" s="1"/>
      <c r="F170"/>
      <c r="K170" s="2"/>
      <c r="L170" s="2"/>
      <c r="M170" s="17"/>
      <c r="N170" s="1"/>
      <c r="O170" s="1"/>
      <c r="R170"/>
    </row>
    <row r="171" spans="4:18">
      <c r="D171" s="1"/>
      <c r="F171"/>
      <c r="K171" s="2"/>
      <c r="L171" s="2"/>
      <c r="M171" s="17"/>
      <c r="N171" s="1"/>
      <c r="O171" s="1"/>
      <c r="R171"/>
    </row>
    <row r="172" spans="4:18">
      <c r="D172" s="1"/>
      <c r="F172"/>
      <c r="K172" s="2"/>
      <c r="L172" s="2"/>
      <c r="M172" s="17"/>
      <c r="N172" s="1"/>
      <c r="O172" s="1"/>
      <c r="R172"/>
    </row>
    <row r="173" spans="4:18">
      <c r="D173" s="1"/>
      <c r="F173"/>
      <c r="K173" s="2"/>
      <c r="L173" s="2"/>
      <c r="M173" s="17"/>
      <c r="N173" s="1"/>
      <c r="O173" s="1"/>
      <c r="R173"/>
    </row>
    <row r="174" spans="4:18">
      <c r="D174" s="1"/>
      <c r="F174"/>
      <c r="K174" s="2"/>
      <c r="L174" s="2"/>
      <c r="M174" s="17"/>
      <c r="N174" s="1"/>
      <c r="O174" s="1"/>
      <c r="R174"/>
    </row>
    <row r="175" spans="4:18">
      <c r="D175" s="1"/>
      <c r="F175"/>
      <c r="K175" s="2"/>
      <c r="L175" s="2"/>
      <c r="M175" s="17"/>
      <c r="N175" s="1"/>
      <c r="O175" s="1"/>
      <c r="R175"/>
    </row>
    <row r="176" spans="4:18">
      <c r="D176" s="1"/>
      <c r="F176"/>
      <c r="K176" s="2"/>
      <c r="L176" s="2"/>
      <c r="M176" s="17"/>
      <c r="N176" s="1"/>
      <c r="O176" s="1"/>
      <c r="R176"/>
    </row>
    <row r="177" spans="4:18">
      <c r="D177" s="1"/>
      <c r="F177"/>
      <c r="K177" s="2"/>
      <c r="L177" s="2"/>
      <c r="M177" s="17"/>
      <c r="N177" s="1"/>
      <c r="O177" s="1"/>
      <c r="R177"/>
    </row>
    <row r="178" spans="4:18">
      <c r="D178" s="1"/>
      <c r="F178"/>
      <c r="K178" s="2"/>
      <c r="L178" s="2"/>
      <c r="M178" s="17"/>
      <c r="N178" s="1"/>
      <c r="O178" s="1"/>
      <c r="R178"/>
    </row>
    <row r="179" spans="4:18">
      <c r="D179" s="1"/>
      <c r="F179"/>
      <c r="K179" s="2"/>
      <c r="L179" s="2"/>
      <c r="M179" s="17"/>
      <c r="N179" s="1"/>
      <c r="O179" s="1"/>
      <c r="R179"/>
    </row>
    <row r="180" spans="4:18">
      <c r="D180" s="1"/>
      <c r="F180"/>
      <c r="K180" s="2"/>
      <c r="L180" s="2"/>
      <c r="M180" s="17"/>
      <c r="N180" s="1"/>
      <c r="O180" s="1"/>
      <c r="R180"/>
    </row>
    <row r="181" spans="4:18">
      <c r="D181" s="1"/>
      <c r="F181"/>
      <c r="K181" s="2"/>
      <c r="L181" s="2"/>
      <c r="M181" s="17"/>
      <c r="N181" s="1"/>
      <c r="O181" s="1"/>
      <c r="R181"/>
    </row>
    <row r="182" spans="4:18">
      <c r="D182" s="1"/>
      <c r="F182"/>
      <c r="K182" s="2"/>
      <c r="L182" s="2"/>
      <c r="M182" s="17"/>
      <c r="N182" s="1"/>
      <c r="O182" s="1"/>
      <c r="R182"/>
    </row>
    <row r="183" spans="4:18">
      <c r="D183" s="1"/>
      <c r="F183"/>
      <c r="K183" s="2"/>
      <c r="L183" s="2"/>
      <c r="M183" s="17"/>
      <c r="N183" s="1"/>
      <c r="O183" s="1"/>
      <c r="R183"/>
    </row>
    <row r="184" spans="4:18">
      <c r="D184" s="1"/>
      <c r="F184"/>
      <c r="K184" s="2"/>
      <c r="L184" s="2"/>
      <c r="M184" s="17"/>
      <c r="N184" s="1"/>
      <c r="O184" s="1"/>
      <c r="R184"/>
    </row>
    <row r="185" spans="4:18">
      <c r="D185" s="1"/>
      <c r="F185"/>
      <c r="K185" s="2"/>
      <c r="L185" s="2"/>
      <c r="M185" s="17"/>
      <c r="N185" s="1"/>
      <c r="O185" s="1"/>
      <c r="R185"/>
    </row>
    <row r="186" spans="4:18">
      <c r="D186" s="1"/>
      <c r="F186"/>
      <c r="K186" s="2"/>
      <c r="L186" s="2"/>
      <c r="M186" s="17"/>
      <c r="N186" s="1"/>
      <c r="O186" s="1"/>
      <c r="R186"/>
    </row>
    <row r="187" spans="4:18">
      <c r="D187" s="1"/>
      <c r="F187"/>
      <c r="K187" s="2"/>
      <c r="L187" s="2"/>
      <c r="M187" s="17"/>
      <c r="N187" s="1"/>
      <c r="O187" s="1"/>
      <c r="R187"/>
    </row>
    <row r="188" spans="4:18">
      <c r="D188" s="1"/>
      <c r="F188"/>
      <c r="K188" s="2"/>
      <c r="L188" s="2"/>
      <c r="M188" s="17"/>
      <c r="N188" s="1"/>
      <c r="O188" s="1"/>
      <c r="R188"/>
    </row>
    <row r="189" spans="4:18">
      <c r="D189" s="1"/>
      <c r="F189"/>
      <c r="K189" s="2"/>
      <c r="L189" s="2"/>
      <c r="M189" s="17"/>
      <c r="N189" s="1"/>
      <c r="O189" s="1"/>
      <c r="R189"/>
    </row>
    <row r="190" spans="4:18">
      <c r="D190" s="1"/>
      <c r="F190"/>
      <c r="K190" s="2"/>
      <c r="L190" s="2"/>
      <c r="M190" s="17"/>
      <c r="N190" s="1"/>
      <c r="O190" s="1"/>
      <c r="R190"/>
    </row>
    <row r="191" spans="4:18">
      <c r="D191" s="1"/>
      <c r="F191"/>
      <c r="K191" s="2"/>
      <c r="L191" s="2"/>
      <c r="M191" s="17"/>
      <c r="N191" s="1"/>
      <c r="O191" s="1"/>
      <c r="R191"/>
    </row>
    <row r="192" spans="4:18">
      <c r="D192" s="1"/>
      <c r="F192"/>
      <c r="K192" s="2"/>
      <c r="L192" s="2"/>
      <c r="M192" s="17"/>
      <c r="N192" s="1"/>
      <c r="O192" s="1"/>
      <c r="R192"/>
    </row>
    <row r="193" spans="4:18">
      <c r="D193" s="1"/>
      <c r="F193"/>
      <c r="K193" s="2"/>
      <c r="L193" s="2"/>
      <c r="M193" s="17"/>
      <c r="N193" s="1"/>
      <c r="O193" s="1"/>
      <c r="R193"/>
    </row>
    <row r="194" spans="4:18">
      <c r="D194" s="1"/>
      <c r="F194"/>
      <c r="K194" s="2"/>
      <c r="L194" s="2"/>
      <c r="M194" s="17"/>
      <c r="N194" s="1"/>
      <c r="O194" s="1"/>
      <c r="R194"/>
    </row>
    <row r="195" spans="4:18">
      <c r="D195" s="1"/>
      <c r="F195"/>
      <c r="K195" s="2"/>
      <c r="L195" s="2"/>
      <c r="M195" s="17"/>
      <c r="N195" s="1"/>
      <c r="O195" s="1"/>
      <c r="R195"/>
    </row>
    <row r="196" spans="4:18">
      <c r="D196" s="1"/>
      <c r="F196"/>
      <c r="K196" s="2"/>
      <c r="L196" s="2"/>
      <c r="M196" s="17"/>
      <c r="N196" s="1"/>
      <c r="O196" s="1"/>
      <c r="R196"/>
    </row>
    <row r="197" spans="4:18">
      <c r="D197" s="1"/>
      <c r="F197"/>
      <c r="K197" s="2"/>
      <c r="L197" s="2"/>
      <c r="M197" s="17"/>
      <c r="N197" s="1"/>
      <c r="O197" s="1"/>
      <c r="R197"/>
    </row>
    <row r="198" spans="4:18">
      <c r="D198" s="1"/>
      <c r="F198"/>
      <c r="K198" s="2"/>
      <c r="L198" s="2"/>
      <c r="M198" s="17"/>
      <c r="N198" s="1"/>
      <c r="O198" s="1"/>
      <c r="R198"/>
    </row>
    <row r="199" spans="4:18">
      <c r="D199" s="1"/>
      <c r="F199"/>
      <c r="K199" s="2"/>
      <c r="L199" s="2"/>
      <c r="M199" s="17"/>
      <c r="N199" s="1"/>
      <c r="O199" s="1"/>
      <c r="R199"/>
    </row>
    <row r="200" spans="4:18">
      <c r="D200" s="1"/>
      <c r="F200"/>
      <c r="K200" s="2"/>
      <c r="L200" s="2"/>
      <c r="M200" s="17"/>
      <c r="N200" s="1"/>
      <c r="O200" s="1"/>
      <c r="R200"/>
    </row>
    <row r="201" spans="4:18">
      <c r="D201" s="1"/>
      <c r="F201"/>
      <c r="K201" s="2"/>
      <c r="L201" s="2"/>
      <c r="M201" s="17"/>
      <c r="N201" s="1"/>
      <c r="O201" s="1"/>
      <c r="R201"/>
    </row>
    <row r="202" spans="4:18">
      <c r="D202" s="1"/>
      <c r="F202"/>
      <c r="K202" s="2"/>
      <c r="L202" s="2"/>
      <c r="M202" s="17"/>
      <c r="N202" s="1"/>
      <c r="O202" s="1"/>
      <c r="R202"/>
    </row>
    <row r="203" spans="4:18">
      <c r="D203" s="1"/>
      <c r="F203"/>
      <c r="K203" s="2"/>
      <c r="L203" s="2"/>
      <c r="M203" s="17"/>
      <c r="N203" s="1"/>
      <c r="O203" s="1"/>
      <c r="R203"/>
    </row>
    <row r="204" spans="4:18">
      <c r="D204" s="1"/>
      <c r="F204"/>
      <c r="K204" s="2"/>
      <c r="L204" s="2"/>
      <c r="M204" s="17"/>
      <c r="N204" s="1"/>
      <c r="O204" s="1"/>
      <c r="R204"/>
    </row>
    <row r="205" spans="4:18">
      <c r="D205" s="1"/>
      <c r="F205"/>
      <c r="K205" s="2"/>
      <c r="L205" s="2"/>
      <c r="M205" s="17"/>
      <c r="N205" s="1"/>
      <c r="O205" s="1"/>
      <c r="R205"/>
    </row>
    <row r="206" spans="4:18">
      <c r="D206" s="1"/>
      <c r="F206"/>
      <c r="K206" s="2"/>
      <c r="L206" s="2"/>
      <c r="M206" s="17"/>
      <c r="N206" s="1"/>
      <c r="O206" s="1"/>
      <c r="R206"/>
    </row>
    <row r="207" spans="4:18">
      <c r="D207" s="1"/>
      <c r="F207"/>
      <c r="K207" s="2"/>
      <c r="L207" s="2"/>
      <c r="M207" s="17"/>
      <c r="N207" s="1"/>
      <c r="O207" s="1"/>
      <c r="R207"/>
    </row>
    <row r="208" spans="4:18">
      <c r="D208" s="1"/>
      <c r="F208"/>
      <c r="K208" s="2"/>
      <c r="L208" s="2"/>
      <c r="M208" s="17"/>
      <c r="N208" s="1"/>
      <c r="O208" s="1"/>
      <c r="R208"/>
    </row>
    <row r="209" spans="4:18">
      <c r="D209" s="1"/>
      <c r="F209"/>
      <c r="K209" s="2"/>
      <c r="L209" s="2"/>
      <c r="M209" s="17"/>
      <c r="N209" s="1"/>
      <c r="O209" s="1"/>
      <c r="R209"/>
    </row>
    <row r="210" spans="4:18">
      <c r="D210" s="1"/>
      <c r="F210"/>
      <c r="K210" s="2"/>
      <c r="L210" s="2"/>
      <c r="M210" s="17"/>
      <c r="N210" s="1"/>
      <c r="O210" s="1"/>
      <c r="R210"/>
    </row>
    <row r="211" spans="4:18">
      <c r="D211" s="1"/>
      <c r="F211"/>
      <c r="K211" s="2"/>
      <c r="L211" s="2"/>
      <c r="M211" s="17"/>
      <c r="N211" s="1"/>
      <c r="O211" s="1"/>
      <c r="R211"/>
    </row>
    <row r="212" spans="4:18">
      <c r="D212" s="1"/>
      <c r="F212"/>
      <c r="K212" s="2"/>
      <c r="L212" s="2"/>
      <c r="M212" s="17"/>
      <c r="N212" s="1"/>
      <c r="O212" s="1"/>
      <c r="R212"/>
    </row>
    <row r="213" spans="4:18">
      <c r="D213" s="1"/>
      <c r="F213"/>
      <c r="K213" s="2"/>
      <c r="L213" s="2"/>
      <c r="M213" s="17"/>
      <c r="N213" s="1"/>
      <c r="O213" s="1"/>
      <c r="R213"/>
    </row>
    <row r="214" spans="4:18">
      <c r="D214" s="1"/>
      <c r="F214"/>
      <c r="K214" s="2"/>
      <c r="L214" s="2"/>
      <c r="M214" s="17"/>
      <c r="N214" s="1"/>
      <c r="O214" s="1"/>
      <c r="R214"/>
    </row>
    <row r="215" spans="4:18">
      <c r="D215" s="1"/>
      <c r="F215"/>
      <c r="K215" s="2"/>
      <c r="L215" s="2"/>
      <c r="M215" s="17"/>
      <c r="N215" s="1"/>
      <c r="O215" s="1"/>
      <c r="R215"/>
    </row>
    <row r="216" spans="4:18">
      <c r="D216" s="1"/>
      <c r="F216"/>
      <c r="K216" s="2"/>
      <c r="L216" s="2"/>
      <c r="M216" s="17"/>
      <c r="N216" s="1"/>
      <c r="O216" s="1"/>
      <c r="R216"/>
    </row>
    <row r="217" spans="4:18">
      <c r="D217" s="1"/>
      <c r="F217"/>
      <c r="K217" s="2"/>
      <c r="L217" s="2"/>
      <c r="M217" s="17"/>
      <c r="N217" s="1"/>
      <c r="O217" s="1"/>
      <c r="R217"/>
    </row>
    <row r="218" spans="4:18">
      <c r="D218" s="1"/>
      <c r="F218"/>
      <c r="K218" s="2"/>
      <c r="L218" s="2"/>
      <c r="M218" s="17"/>
      <c r="N218" s="1"/>
      <c r="O218" s="1"/>
      <c r="R218"/>
    </row>
    <row r="219" spans="4:18">
      <c r="D219" s="1"/>
      <c r="F219"/>
      <c r="K219" s="2"/>
      <c r="L219" s="2"/>
      <c r="M219" s="17"/>
      <c r="N219" s="1"/>
      <c r="O219" s="1"/>
      <c r="R219"/>
    </row>
    <row r="220" spans="4:18">
      <c r="D220" s="1"/>
      <c r="F220"/>
      <c r="K220" s="2"/>
      <c r="L220" s="2"/>
      <c r="M220" s="17"/>
      <c r="N220" s="1"/>
      <c r="O220" s="1"/>
      <c r="R220"/>
    </row>
    <row r="221" spans="4:18">
      <c r="D221" s="1"/>
      <c r="F221"/>
      <c r="K221" s="2"/>
      <c r="L221" s="2"/>
      <c r="M221" s="17"/>
      <c r="N221" s="1"/>
      <c r="O221" s="1"/>
      <c r="R221"/>
    </row>
    <row r="222" spans="4:18">
      <c r="D222" s="1"/>
      <c r="F222"/>
      <c r="K222" s="2"/>
      <c r="L222" s="2"/>
      <c r="M222" s="17"/>
      <c r="N222" s="1"/>
      <c r="O222" s="1"/>
      <c r="R222"/>
    </row>
    <row r="223" spans="4:18">
      <c r="D223" s="1"/>
      <c r="F223"/>
      <c r="K223" s="2"/>
      <c r="L223" s="2"/>
      <c r="M223" s="17"/>
      <c r="N223" s="1"/>
      <c r="O223" s="1"/>
      <c r="R223"/>
    </row>
    <row r="224" spans="4:18">
      <c r="D224" s="1"/>
      <c r="F224"/>
      <c r="K224" s="2"/>
      <c r="L224" s="2"/>
      <c r="M224" s="17"/>
      <c r="N224" s="1"/>
      <c r="O224" s="1"/>
      <c r="R224"/>
    </row>
    <row r="225" spans="4:18">
      <c r="D225" s="1"/>
      <c r="F225"/>
      <c r="K225" s="2"/>
      <c r="L225" s="2"/>
      <c r="M225" s="17"/>
      <c r="N225" s="1"/>
      <c r="O225" s="1"/>
      <c r="R225"/>
    </row>
    <row r="226" spans="4:18">
      <c r="D226" s="1"/>
      <c r="F226"/>
      <c r="K226" s="2"/>
      <c r="L226" s="2"/>
      <c r="M226" s="17"/>
      <c r="N226" s="1"/>
      <c r="O226" s="1"/>
      <c r="R226"/>
    </row>
    <row r="227" spans="4:18">
      <c r="D227" s="1"/>
      <c r="F227"/>
      <c r="K227" s="2"/>
      <c r="L227" s="2"/>
      <c r="M227" s="17"/>
      <c r="N227" s="1"/>
      <c r="O227" s="1"/>
      <c r="R227"/>
    </row>
    <row r="228" spans="4:18">
      <c r="D228" s="1"/>
      <c r="F228"/>
      <c r="K228" s="2"/>
      <c r="L228" s="2"/>
      <c r="M228" s="17"/>
      <c r="N228" s="1"/>
      <c r="O228" s="1"/>
      <c r="R228"/>
    </row>
    <row r="229" spans="4:18">
      <c r="D229" s="1"/>
      <c r="F229"/>
      <c r="K229" s="2"/>
      <c r="L229" s="2"/>
      <c r="M229" s="17"/>
      <c r="N229" s="1"/>
      <c r="O229" s="1"/>
      <c r="R229"/>
    </row>
    <row r="230" spans="4:18">
      <c r="D230" s="1"/>
      <c r="F230"/>
      <c r="K230" s="2"/>
      <c r="L230" s="2"/>
      <c r="M230" s="17"/>
      <c r="N230" s="1"/>
      <c r="O230" s="1"/>
      <c r="R230"/>
    </row>
    <row r="231" spans="4:18">
      <c r="D231" s="1"/>
      <c r="F231"/>
      <c r="K231" s="2"/>
      <c r="L231" s="2"/>
      <c r="M231" s="17"/>
      <c r="N231" s="1"/>
      <c r="O231" s="1"/>
      <c r="R231"/>
    </row>
    <row r="232" spans="4:18">
      <c r="D232" s="1"/>
      <c r="F232"/>
      <c r="K232" s="2"/>
      <c r="L232" s="2"/>
      <c r="M232" s="17"/>
      <c r="N232" s="1"/>
      <c r="O232" s="1"/>
      <c r="R232"/>
    </row>
    <row r="233" spans="4:18">
      <c r="D233" s="1"/>
      <c r="F233"/>
      <c r="K233" s="2"/>
      <c r="L233" s="2"/>
      <c r="M233" s="17"/>
      <c r="N233" s="1"/>
      <c r="O233" s="1"/>
      <c r="R233"/>
    </row>
    <row r="234" spans="4:18">
      <c r="D234" s="1"/>
      <c r="F234"/>
      <c r="K234" s="2"/>
      <c r="L234" s="2"/>
      <c r="M234" s="17"/>
      <c r="N234" s="1"/>
      <c r="O234" s="1"/>
      <c r="R234"/>
    </row>
    <row r="235" spans="4:18">
      <c r="D235" s="1"/>
      <c r="F235"/>
      <c r="K235" s="2"/>
      <c r="L235" s="2"/>
      <c r="M235" s="17"/>
      <c r="N235" s="1"/>
      <c r="O235" s="1"/>
      <c r="R235"/>
    </row>
    <row r="236" spans="4:18">
      <c r="D236" s="1"/>
      <c r="F236"/>
      <c r="K236" s="2"/>
      <c r="L236" s="2"/>
      <c r="M236" s="17"/>
      <c r="N236" s="1"/>
      <c r="O236" s="1"/>
      <c r="R236"/>
    </row>
    <row r="237" spans="4:18">
      <c r="D237" s="1"/>
      <c r="F237"/>
      <c r="K237" s="2"/>
      <c r="L237" s="2"/>
      <c r="M237" s="17"/>
      <c r="N237" s="1"/>
      <c r="O237" s="1"/>
      <c r="R237"/>
    </row>
    <row r="238" spans="4:18">
      <c r="D238" s="1"/>
      <c r="F238"/>
      <c r="K238" s="2"/>
      <c r="L238" s="2"/>
      <c r="M238" s="17"/>
      <c r="N238" s="1"/>
      <c r="O238" s="1"/>
      <c r="R238"/>
    </row>
    <row r="239" spans="4:18">
      <c r="D239" s="1"/>
      <c r="F239"/>
      <c r="K239" s="2"/>
      <c r="L239" s="2"/>
      <c r="M239" s="17"/>
      <c r="N239" s="1"/>
      <c r="O239" s="1"/>
      <c r="R239"/>
    </row>
    <row r="240" spans="4:18">
      <c r="D240" s="1"/>
      <c r="F240"/>
      <c r="K240" s="2"/>
      <c r="L240" s="2"/>
      <c r="M240" s="17"/>
      <c r="N240" s="1"/>
      <c r="O240" s="1"/>
      <c r="R240"/>
    </row>
    <row r="241" spans="4:18">
      <c r="D241" s="1"/>
      <c r="F241"/>
      <c r="K241" s="2"/>
      <c r="L241" s="2"/>
      <c r="M241" s="17"/>
      <c r="N241" s="1"/>
      <c r="O241" s="1"/>
      <c r="R241"/>
    </row>
    <row r="242" spans="4:18">
      <c r="D242" s="1"/>
      <c r="F242"/>
      <c r="K242" s="2"/>
      <c r="L242" s="2"/>
      <c r="M242" s="17"/>
      <c r="N242" s="1"/>
      <c r="O242" s="1"/>
      <c r="R242"/>
    </row>
    <row r="243" spans="4:18">
      <c r="D243" s="1"/>
      <c r="F243"/>
      <c r="K243" s="2"/>
      <c r="L243" s="2"/>
      <c r="M243" s="17"/>
      <c r="N243" s="1"/>
      <c r="O243" s="1"/>
      <c r="R243"/>
    </row>
    <row r="244" spans="4:18">
      <c r="D244" s="1"/>
      <c r="F244"/>
      <c r="K244" s="2"/>
      <c r="L244" s="2"/>
      <c r="M244" s="17"/>
      <c r="N244" s="1"/>
      <c r="O244" s="1"/>
      <c r="R244"/>
    </row>
    <row r="245" spans="4:18">
      <c r="D245" s="1"/>
      <c r="F245"/>
      <c r="K245" s="2"/>
      <c r="L245" s="2"/>
      <c r="M245" s="17"/>
      <c r="N245" s="1"/>
      <c r="O245" s="1"/>
      <c r="R245"/>
    </row>
    <row r="246" spans="4:18">
      <c r="D246" s="1"/>
      <c r="F246"/>
      <c r="K246" s="2"/>
      <c r="L246" s="2"/>
      <c r="M246" s="17"/>
      <c r="N246" s="1"/>
      <c r="O246" s="1"/>
      <c r="R246"/>
    </row>
    <row r="247" spans="4:18">
      <c r="D247" s="1"/>
      <c r="F247"/>
      <c r="K247" s="2"/>
      <c r="L247" s="2"/>
      <c r="M247" s="17"/>
      <c r="N247" s="1"/>
      <c r="O247" s="1"/>
      <c r="R247"/>
    </row>
    <row r="248" spans="4:18">
      <c r="D248" s="1"/>
      <c r="F248"/>
      <c r="K248" s="2"/>
      <c r="L248" s="2"/>
      <c r="M248" s="17"/>
      <c r="N248" s="1"/>
      <c r="O248" s="1"/>
      <c r="R248"/>
    </row>
    <row r="249" spans="4:18">
      <c r="D249" s="1"/>
      <c r="F249"/>
      <c r="K249" s="2"/>
      <c r="L249" s="2"/>
      <c r="M249" s="17"/>
      <c r="N249" s="1"/>
      <c r="O249" s="1"/>
      <c r="R249"/>
    </row>
    <row r="250" spans="4:18">
      <c r="D250" s="1"/>
      <c r="F250"/>
      <c r="K250" s="2"/>
      <c r="L250" s="2"/>
      <c r="M250" s="17"/>
      <c r="N250" s="1"/>
      <c r="O250" s="1"/>
      <c r="R250"/>
    </row>
    <row r="251" spans="4:18">
      <c r="D251" s="1"/>
      <c r="F251"/>
      <c r="K251" s="2"/>
      <c r="L251" s="2"/>
      <c r="M251" s="17"/>
      <c r="N251" s="1"/>
      <c r="O251" s="1"/>
      <c r="R251"/>
    </row>
    <row r="252" spans="4:18">
      <c r="D252" s="1"/>
      <c r="F252"/>
      <c r="K252" s="2"/>
      <c r="L252" s="2"/>
      <c r="M252" s="17"/>
      <c r="N252" s="1"/>
      <c r="O252" s="1"/>
      <c r="R252"/>
    </row>
    <row r="253" spans="4:18">
      <c r="D253" s="1"/>
      <c r="F253"/>
      <c r="K253" s="2"/>
      <c r="L253" s="2"/>
      <c r="M253" s="17"/>
      <c r="N253" s="1"/>
      <c r="O253" s="1"/>
      <c r="R253"/>
    </row>
    <row r="254" spans="4:18">
      <c r="D254" s="1"/>
      <c r="F254"/>
      <c r="K254" s="2"/>
      <c r="L254" s="2"/>
      <c r="M254" s="17"/>
      <c r="N254" s="1"/>
      <c r="O254" s="1"/>
      <c r="R254"/>
    </row>
    <row r="255" spans="4:18">
      <c r="D255" s="1"/>
      <c r="F255"/>
      <c r="K255" s="2"/>
      <c r="L255" s="2"/>
      <c r="M255" s="17"/>
      <c r="N255" s="1"/>
      <c r="O255" s="1"/>
      <c r="R255"/>
    </row>
    <row r="256" spans="4:18">
      <c r="D256" s="1"/>
      <c r="F256"/>
      <c r="K256" s="2"/>
      <c r="L256" s="2"/>
      <c r="M256" s="17"/>
      <c r="N256" s="1"/>
      <c r="O256" s="1"/>
      <c r="R256"/>
    </row>
    <row r="257" spans="4:18">
      <c r="D257" s="1"/>
      <c r="F257"/>
      <c r="K257" s="2"/>
      <c r="L257" s="2"/>
      <c r="M257" s="17"/>
      <c r="N257" s="1"/>
      <c r="O257" s="1"/>
      <c r="R257"/>
    </row>
    <row r="258" spans="4:18">
      <c r="D258" s="1"/>
      <c r="F258"/>
      <c r="K258" s="2"/>
      <c r="L258" s="2"/>
      <c r="M258" s="17"/>
      <c r="N258" s="1"/>
      <c r="O258" s="1"/>
      <c r="R258"/>
    </row>
    <row r="259" spans="4:18">
      <c r="D259" s="1"/>
      <c r="F259"/>
      <c r="K259" s="2"/>
      <c r="L259" s="2"/>
      <c r="M259" s="17"/>
      <c r="N259" s="1"/>
      <c r="O259" s="1"/>
      <c r="R259"/>
    </row>
    <row r="260" spans="4:18">
      <c r="D260" s="1"/>
      <c r="F260"/>
      <c r="K260" s="2"/>
      <c r="L260" s="2"/>
      <c r="M260" s="17"/>
      <c r="N260" s="1"/>
      <c r="O260" s="1"/>
      <c r="R260"/>
    </row>
    <row r="261" spans="4:18">
      <c r="D261" s="1"/>
      <c r="F261"/>
      <c r="K261" s="2"/>
      <c r="L261" s="2"/>
      <c r="M261" s="17"/>
      <c r="N261" s="1"/>
      <c r="O261" s="1"/>
      <c r="R261"/>
    </row>
    <row r="262" spans="4:18">
      <c r="D262" s="1"/>
      <c r="F262"/>
      <c r="K262" s="2"/>
      <c r="L262" s="2"/>
      <c r="M262" s="17"/>
      <c r="N262" s="1"/>
      <c r="O262" s="1"/>
      <c r="R262"/>
    </row>
    <row r="263" spans="4:18">
      <c r="D263" s="1"/>
      <c r="F263"/>
      <c r="K263" s="2"/>
      <c r="L263" s="2"/>
      <c r="M263" s="17"/>
      <c r="N263" s="1"/>
      <c r="O263" s="1"/>
      <c r="R263"/>
    </row>
    <row r="264" spans="4:18">
      <c r="D264" s="1"/>
      <c r="F264"/>
      <c r="K264" s="2"/>
      <c r="L264" s="2"/>
      <c r="M264" s="17"/>
      <c r="N264" s="1"/>
      <c r="O264" s="1"/>
      <c r="R264"/>
    </row>
    <row r="265" spans="4:18">
      <c r="D265" s="1"/>
      <c r="F265"/>
      <c r="K265" s="2"/>
      <c r="L265" s="2"/>
      <c r="M265" s="17"/>
      <c r="N265" s="1"/>
      <c r="O265" s="1"/>
      <c r="R265"/>
    </row>
    <row r="266" spans="4:18">
      <c r="D266" s="1"/>
      <c r="F266"/>
      <c r="K266" s="2"/>
      <c r="L266" s="2"/>
      <c r="M266" s="17"/>
      <c r="N266" s="1"/>
      <c r="O266" s="1"/>
      <c r="R266"/>
    </row>
    <row r="267" spans="4:18">
      <c r="D267" s="1"/>
      <c r="F267"/>
      <c r="K267" s="2"/>
      <c r="L267" s="2"/>
      <c r="M267" s="17"/>
      <c r="N267" s="1"/>
      <c r="O267" s="1"/>
      <c r="R267"/>
    </row>
    <row r="268" spans="4:18">
      <c r="D268" s="1"/>
      <c r="F268"/>
      <c r="K268" s="2"/>
      <c r="L268" s="2"/>
      <c r="M268" s="17"/>
      <c r="N268" s="1"/>
      <c r="O268" s="1"/>
      <c r="R268"/>
    </row>
    <row r="269" spans="4:18">
      <c r="D269" s="1"/>
      <c r="F269"/>
      <c r="K269" s="2"/>
      <c r="L269" s="2"/>
      <c r="M269" s="17"/>
      <c r="N269" s="1"/>
      <c r="O269" s="1"/>
      <c r="R269"/>
    </row>
    <row r="270" spans="4:18">
      <c r="D270" s="1"/>
      <c r="F270"/>
      <c r="K270" s="2"/>
      <c r="L270" s="2"/>
      <c r="M270" s="17"/>
      <c r="N270" s="1"/>
      <c r="O270" s="1"/>
      <c r="R270"/>
    </row>
    <row r="271" spans="4:18">
      <c r="D271" s="1"/>
      <c r="F271"/>
      <c r="K271" s="2"/>
      <c r="L271" s="2"/>
      <c r="M271" s="17"/>
      <c r="N271" s="1"/>
      <c r="O271" s="1"/>
      <c r="R271"/>
    </row>
    <row r="272" spans="4:18">
      <c r="D272" s="1"/>
      <c r="F272"/>
      <c r="K272" s="2"/>
      <c r="L272" s="2"/>
      <c r="M272" s="17"/>
      <c r="N272" s="1"/>
      <c r="O272" s="1"/>
      <c r="R272"/>
    </row>
    <row r="273" spans="4:18">
      <c r="D273" s="1"/>
      <c r="F273"/>
      <c r="K273" s="2"/>
      <c r="L273" s="2"/>
      <c r="M273" s="17"/>
      <c r="N273" s="1"/>
      <c r="O273" s="1"/>
      <c r="R273"/>
    </row>
    <row r="274" spans="4:18">
      <c r="D274" s="1"/>
      <c r="F274"/>
      <c r="K274" s="2"/>
      <c r="L274" s="2"/>
      <c r="M274" s="17"/>
      <c r="N274" s="1"/>
      <c r="O274" s="1"/>
      <c r="R274"/>
    </row>
    <row r="275" spans="4:18">
      <c r="D275" s="1"/>
      <c r="F275"/>
      <c r="K275" s="2"/>
      <c r="L275" s="2"/>
      <c r="M275" s="17"/>
      <c r="N275" s="1"/>
      <c r="O275" s="1"/>
      <c r="R275"/>
    </row>
    <row r="276" spans="4:18">
      <c r="D276" s="1"/>
      <c r="F276"/>
      <c r="K276" s="2"/>
      <c r="L276" s="2"/>
      <c r="M276" s="17"/>
      <c r="N276" s="1"/>
      <c r="O276" s="1"/>
      <c r="R276"/>
    </row>
    <row r="277" spans="4:18">
      <c r="D277" s="1"/>
      <c r="F277"/>
      <c r="K277" s="2"/>
      <c r="L277" s="2"/>
      <c r="M277" s="17"/>
      <c r="N277" s="1"/>
      <c r="O277" s="1"/>
      <c r="R277"/>
    </row>
    <row r="278" spans="4:18">
      <c r="D278" s="1"/>
      <c r="F278"/>
      <c r="K278" s="2"/>
      <c r="L278" s="2"/>
      <c r="M278" s="17"/>
      <c r="N278" s="1"/>
      <c r="O278" s="1"/>
      <c r="R278"/>
    </row>
    <row r="279" spans="4:18">
      <c r="D279" s="1"/>
      <c r="F279"/>
      <c r="K279" s="2"/>
      <c r="L279" s="2"/>
      <c r="M279" s="17"/>
      <c r="N279" s="1"/>
      <c r="O279" s="1"/>
      <c r="R279"/>
    </row>
    <row r="280" spans="4:18">
      <c r="D280" s="1"/>
      <c r="F280"/>
      <c r="K280" s="2"/>
      <c r="L280" s="2"/>
      <c r="M280" s="17"/>
      <c r="N280" s="1"/>
      <c r="O280" s="1"/>
      <c r="R280"/>
    </row>
    <row r="281" spans="4:18">
      <c r="D281" s="1"/>
      <c r="F281"/>
      <c r="K281" s="2"/>
      <c r="L281" s="2"/>
      <c r="M281" s="17"/>
      <c r="N281" s="1"/>
      <c r="O281" s="1"/>
      <c r="R281"/>
    </row>
    <row r="282" spans="4:18">
      <c r="D282" s="1"/>
      <c r="F282"/>
      <c r="K282" s="2"/>
      <c r="L282" s="2"/>
      <c r="M282" s="17"/>
      <c r="N282" s="1"/>
      <c r="O282" s="1"/>
      <c r="R282"/>
    </row>
    <row r="283" spans="4:18">
      <c r="D283" s="1"/>
      <c r="F283"/>
      <c r="K283" s="2"/>
      <c r="L283" s="2"/>
      <c r="M283" s="17"/>
      <c r="N283" s="1"/>
      <c r="O283" s="1"/>
      <c r="R283"/>
    </row>
    <row r="284" spans="4:18">
      <c r="D284" s="1"/>
      <c r="F284"/>
      <c r="K284" s="2"/>
      <c r="L284" s="2"/>
      <c r="M284" s="17"/>
      <c r="N284" s="1"/>
      <c r="O284" s="1"/>
      <c r="R284"/>
    </row>
    <row r="285" spans="4:18">
      <c r="D285" s="1"/>
      <c r="F285"/>
      <c r="K285" s="2"/>
      <c r="L285" s="2"/>
      <c r="M285" s="17"/>
      <c r="N285" s="1"/>
      <c r="O285" s="1"/>
      <c r="R285"/>
    </row>
    <row r="286" spans="4:18">
      <c r="D286" s="1"/>
      <c r="F286"/>
      <c r="K286" s="2"/>
      <c r="L286" s="2"/>
      <c r="M286" s="17"/>
      <c r="N286" s="1"/>
      <c r="O286" s="1"/>
      <c r="R286"/>
    </row>
    <row r="287" spans="4:18">
      <c r="D287" s="1"/>
      <c r="F287"/>
      <c r="K287" s="2"/>
      <c r="L287" s="2"/>
      <c r="M287" s="17"/>
      <c r="N287" s="1"/>
      <c r="O287" s="1"/>
      <c r="R287"/>
    </row>
    <row r="288" spans="4:18">
      <c r="D288" s="1"/>
      <c r="F288"/>
      <c r="K288" s="2"/>
      <c r="L288" s="2"/>
      <c r="M288" s="17"/>
      <c r="N288" s="1"/>
      <c r="O288" s="1"/>
      <c r="R288"/>
    </row>
    <row r="289" spans="4:18">
      <c r="D289" s="1"/>
      <c r="F289"/>
      <c r="K289" s="2"/>
      <c r="L289" s="2"/>
      <c r="M289" s="17"/>
      <c r="N289" s="1"/>
      <c r="O289" s="1"/>
      <c r="R289"/>
    </row>
    <row r="290" spans="4:18">
      <c r="D290" s="1"/>
      <c r="F290"/>
      <c r="K290" s="2"/>
      <c r="L290" s="2"/>
      <c r="M290" s="17"/>
      <c r="N290" s="1"/>
      <c r="O290" s="1"/>
      <c r="R290"/>
    </row>
    <row r="291" spans="4:18">
      <c r="D291" s="1"/>
      <c r="F291"/>
      <c r="K291" s="2"/>
      <c r="L291" s="2"/>
      <c r="M291" s="17"/>
      <c r="N291" s="1"/>
      <c r="O291" s="1"/>
      <c r="R291"/>
    </row>
    <row r="292" spans="4:18">
      <c r="D292" s="1"/>
      <c r="F292"/>
      <c r="K292" s="2"/>
      <c r="L292" s="2"/>
      <c r="M292" s="17"/>
      <c r="N292" s="1"/>
      <c r="O292" s="1"/>
      <c r="R292"/>
    </row>
    <row r="293" spans="4:18">
      <c r="D293" s="1"/>
      <c r="F293"/>
      <c r="K293" s="2"/>
      <c r="L293" s="2"/>
      <c r="M293" s="17"/>
      <c r="N293" s="1"/>
      <c r="O293" s="1"/>
      <c r="R293"/>
    </row>
    <row r="294" spans="4:18">
      <c r="D294" s="1"/>
      <c r="F294"/>
      <c r="K294" s="2"/>
      <c r="L294" s="2"/>
      <c r="M294" s="17"/>
      <c r="N294" s="1"/>
      <c r="O294" s="1"/>
      <c r="R294"/>
    </row>
    <row r="295" spans="4:18">
      <c r="D295" s="1"/>
      <c r="F295"/>
      <c r="K295" s="2"/>
      <c r="L295" s="2"/>
      <c r="M295" s="17"/>
      <c r="N295" s="1"/>
      <c r="O295" s="1"/>
      <c r="R295"/>
    </row>
    <row r="296" spans="4:18">
      <c r="D296" s="1"/>
      <c r="F296"/>
      <c r="K296" s="2"/>
      <c r="L296" s="2"/>
      <c r="M296" s="17"/>
      <c r="N296" s="1"/>
      <c r="O296" s="1"/>
      <c r="R296"/>
    </row>
    <row r="297" spans="4:18">
      <c r="D297" s="1"/>
      <c r="F297"/>
      <c r="K297" s="2"/>
      <c r="L297" s="2"/>
      <c r="M297" s="17"/>
      <c r="N297" s="1"/>
      <c r="O297" s="1"/>
      <c r="R297"/>
    </row>
    <row r="298" spans="4:18">
      <c r="D298" s="1"/>
      <c r="F298"/>
      <c r="K298" s="2"/>
      <c r="L298" s="2"/>
      <c r="M298" s="17"/>
      <c r="N298" s="1"/>
      <c r="O298" s="1"/>
      <c r="R298"/>
    </row>
    <row r="299" spans="4:18">
      <c r="D299" s="1"/>
      <c r="F299"/>
      <c r="K299" s="2"/>
      <c r="L299" s="2"/>
      <c r="M299" s="17"/>
      <c r="N299" s="1"/>
      <c r="O299" s="1"/>
      <c r="R299"/>
    </row>
    <row r="300" spans="4:18">
      <c r="D300" s="1"/>
      <c r="F300"/>
      <c r="K300" s="2"/>
      <c r="L300" s="2"/>
      <c r="M300" s="17"/>
      <c r="N300" s="1"/>
      <c r="O300" s="1"/>
      <c r="R300"/>
    </row>
    <row r="301" spans="4:18">
      <c r="D301" s="1"/>
      <c r="F301"/>
      <c r="K301" s="2"/>
      <c r="L301" s="2"/>
      <c r="M301" s="17"/>
      <c r="N301" s="1"/>
      <c r="O301" s="1"/>
      <c r="R301"/>
    </row>
    <row r="302" spans="4:18">
      <c r="D302" s="1"/>
      <c r="F302"/>
      <c r="K302" s="2"/>
      <c r="L302" s="2"/>
      <c r="M302" s="17"/>
      <c r="N302" s="1"/>
      <c r="O302" s="1"/>
      <c r="R302"/>
    </row>
    <row r="303" spans="4:18">
      <c r="D303" s="1"/>
      <c r="F303"/>
      <c r="K303" s="2"/>
      <c r="L303" s="2"/>
      <c r="M303" s="17"/>
      <c r="N303" s="1"/>
      <c r="O303" s="1"/>
      <c r="R303"/>
    </row>
    <row r="304" spans="4:18">
      <c r="D304" s="1"/>
      <c r="F304"/>
      <c r="K304" s="2"/>
      <c r="L304" s="2"/>
      <c r="M304" s="17"/>
      <c r="N304" s="1"/>
      <c r="O304" s="1"/>
      <c r="R304"/>
    </row>
    <row r="305" spans="4:18">
      <c r="D305" s="1"/>
      <c r="F305"/>
      <c r="K305" s="2"/>
      <c r="L305" s="2"/>
      <c r="M305" s="17"/>
      <c r="N305" s="1"/>
      <c r="O305" s="1"/>
      <c r="R305"/>
    </row>
    <row r="306" spans="4:18">
      <c r="D306" s="1"/>
      <c r="F306"/>
      <c r="K306" s="2"/>
      <c r="L306" s="2"/>
      <c r="M306" s="17"/>
      <c r="N306" s="1"/>
      <c r="O306" s="1"/>
      <c r="R306"/>
    </row>
    <row r="307" spans="4:18">
      <c r="D307" s="1"/>
      <c r="F307"/>
      <c r="K307" s="2"/>
      <c r="L307" s="2"/>
      <c r="M307" s="17"/>
      <c r="N307" s="1"/>
      <c r="O307" s="1"/>
      <c r="R307"/>
    </row>
    <row r="308" spans="4:18">
      <c r="D308" s="1"/>
      <c r="F308"/>
      <c r="K308" s="2"/>
      <c r="L308" s="2"/>
      <c r="M308" s="17"/>
      <c r="N308" s="1"/>
      <c r="O308" s="1"/>
      <c r="R308"/>
    </row>
    <row r="309" spans="4:18">
      <c r="D309" s="1"/>
      <c r="F309"/>
      <c r="K309" s="2"/>
      <c r="L309" s="2"/>
      <c r="M309" s="17"/>
      <c r="N309" s="1"/>
      <c r="O309" s="1"/>
      <c r="R309"/>
    </row>
    <row r="310" spans="4:18">
      <c r="D310" s="1"/>
      <c r="F310"/>
      <c r="K310" s="2"/>
      <c r="L310" s="2"/>
      <c r="M310" s="17"/>
      <c r="N310" s="1"/>
      <c r="O310" s="1"/>
      <c r="R310"/>
    </row>
    <row r="311" spans="4:18">
      <c r="D311" s="1"/>
      <c r="F311"/>
      <c r="K311" s="2"/>
      <c r="L311" s="2"/>
      <c r="M311" s="17"/>
      <c r="N311" s="1"/>
      <c r="O311" s="1"/>
      <c r="R311"/>
    </row>
    <row r="312" spans="4:18">
      <c r="D312" s="1"/>
      <c r="F312"/>
      <c r="K312" s="2"/>
      <c r="L312" s="2"/>
      <c r="M312" s="17"/>
      <c r="N312" s="1"/>
      <c r="O312" s="1"/>
      <c r="R312"/>
    </row>
    <row r="313" spans="4:18">
      <c r="D313" s="1"/>
      <c r="F313"/>
      <c r="K313" s="2"/>
      <c r="L313" s="2"/>
      <c r="M313" s="17"/>
      <c r="N313" s="1"/>
      <c r="O313" s="1"/>
      <c r="R313"/>
    </row>
    <row r="314" spans="4:18">
      <c r="D314" s="1"/>
      <c r="F314"/>
      <c r="K314" s="2"/>
      <c r="L314" s="2"/>
      <c r="M314" s="17"/>
      <c r="N314" s="1"/>
      <c r="O314" s="1"/>
      <c r="R314"/>
    </row>
    <row r="315" spans="4:18">
      <c r="D315" s="1"/>
      <c r="F315"/>
      <c r="K315" s="2"/>
      <c r="L315" s="2"/>
      <c r="M315" s="17"/>
      <c r="N315" s="1"/>
      <c r="O315" s="1"/>
      <c r="R315"/>
    </row>
    <row r="316" spans="4:18">
      <c r="D316" s="1"/>
      <c r="F316"/>
      <c r="K316" s="2"/>
      <c r="L316" s="2"/>
      <c r="M316" s="17"/>
      <c r="N316" s="1"/>
      <c r="O316" s="1"/>
      <c r="R316"/>
    </row>
    <row r="317" spans="4:18">
      <c r="D317" s="1"/>
      <c r="F317"/>
      <c r="K317" s="2"/>
      <c r="L317" s="2"/>
      <c r="M317" s="17"/>
      <c r="N317" s="1"/>
      <c r="O317" s="1"/>
      <c r="R317"/>
    </row>
    <row r="318" spans="4:18">
      <c r="D318" s="1"/>
      <c r="F318"/>
      <c r="K318" s="2"/>
      <c r="L318" s="2"/>
      <c r="M318" s="17"/>
      <c r="N318" s="1"/>
      <c r="O318" s="1"/>
      <c r="R318"/>
    </row>
    <row r="319" spans="4:18">
      <c r="D319" s="1"/>
      <c r="F319"/>
      <c r="K319" s="2"/>
      <c r="L319" s="2"/>
      <c r="M319" s="17"/>
      <c r="N319" s="1"/>
      <c r="O319" s="1"/>
      <c r="R319"/>
    </row>
    <row r="320" spans="4:18">
      <c r="D320" s="1"/>
      <c r="F320"/>
      <c r="K320" s="2"/>
      <c r="L320" s="2"/>
      <c r="M320" s="17"/>
      <c r="N320" s="1"/>
      <c r="O320" s="1"/>
      <c r="R320"/>
    </row>
    <row r="321" spans="4:18">
      <c r="D321" s="1"/>
      <c r="F321"/>
      <c r="K321" s="2"/>
      <c r="L321" s="2"/>
      <c r="M321" s="17"/>
      <c r="N321" s="1"/>
      <c r="O321" s="1"/>
      <c r="R321"/>
    </row>
    <row r="322" spans="4:18">
      <c r="D322" s="1"/>
      <c r="F322"/>
      <c r="K322" s="2"/>
      <c r="L322" s="2"/>
      <c r="M322" s="17"/>
      <c r="N322" s="1"/>
      <c r="O322" s="1"/>
      <c r="R322"/>
    </row>
    <row r="323" spans="4:18">
      <c r="D323" s="1"/>
      <c r="F323"/>
      <c r="K323" s="2"/>
      <c r="L323" s="2"/>
      <c r="M323" s="17"/>
      <c r="N323" s="1"/>
      <c r="O323" s="1"/>
      <c r="R323"/>
    </row>
    <row r="324" spans="4:18">
      <c r="D324" s="1"/>
      <c r="F324"/>
      <c r="K324" s="2"/>
      <c r="L324" s="2"/>
      <c r="M324" s="17"/>
      <c r="N324" s="1"/>
      <c r="O324" s="1"/>
      <c r="R324"/>
    </row>
    <row r="325" spans="4:18">
      <c r="D325" s="1"/>
      <c r="F325"/>
      <c r="K325" s="2"/>
      <c r="L325" s="2"/>
      <c r="M325" s="17"/>
      <c r="N325" s="1"/>
      <c r="O325" s="1"/>
      <c r="R325"/>
    </row>
    <row r="326" spans="4:18">
      <c r="D326" s="1"/>
      <c r="F326"/>
      <c r="K326" s="2"/>
      <c r="L326" s="2"/>
      <c r="M326" s="17"/>
      <c r="N326" s="1"/>
      <c r="O326" s="1"/>
      <c r="R326"/>
    </row>
    <row r="327" spans="4:18">
      <c r="D327" s="1"/>
      <c r="F327"/>
      <c r="K327" s="2"/>
      <c r="L327" s="2"/>
      <c r="M327" s="17"/>
      <c r="N327" s="1"/>
      <c r="O327" s="1"/>
      <c r="R327"/>
    </row>
    <row r="328" spans="4:18">
      <c r="D328" s="1"/>
      <c r="F328"/>
      <c r="K328" s="2"/>
      <c r="L328" s="2"/>
      <c r="M328" s="17"/>
      <c r="N328" s="1"/>
      <c r="O328" s="1"/>
      <c r="R328"/>
    </row>
    <row r="329" spans="4:18">
      <c r="D329" s="1"/>
      <c r="F329"/>
      <c r="K329" s="2"/>
      <c r="L329" s="2"/>
      <c r="M329" s="17"/>
      <c r="N329" s="1"/>
      <c r="O329" s="1"/>
      <c r="R329"/>
    </row>
    <row r="330" spans="4:18">
      <c r="D330" s="1"/>
      <c r="F330"/>
      <c r="K330" s="2"/>
      <c r="L330" s="2"/>
      <c r="M330" s="17"/>
      <c r="N330" s="1"/>
      <c r="O330" s="1"/>
      <c r="R330"/>
    </row>
    <row r="331" spans="4:18">
      <c r="D331" s="1"/>
      <c r="F331"/>
      <c r="K331" s="2"/>
      <c r="L331" s="2"/>
      <c r="M331" s="17"/>
      <c r="N331" s="1"/>
      <c r="O331" s="1"/>
      <c r="R331"/>
    </row>
    <row r="332" spans="4:18">
      <c r="D332" s="1"/>
      <c r="F332"/>
      <c r="K332" s="2"/>
      <c r="L332" s="2"/>
      <c r="M332" s="17"/>
      <c r="N332" s="1"/>
      <c r="O332" s="1"/>
      <c r="R332"/>
    </row>
    <row r="333" spans="4:18">
      <c r="D333" s="1"/>
      <c r="F333"/>
      <c r="K333" s="2"/>
      <c r="L333" s="2"/>
      <c r="M333" s="17"/>
      <c r="N333" s="1"/>
      <c r="O333" s="1"/>
      <c r="R333"/>
    </row>
    <row r="334" spans="4:18">
      <c r="D334" s="1"/>
      <c r="F334"/>
      <c r="K334" s="2"/>
      <c r="L334" s="2"/>
      <c r="M334" s="17"/>
      <c r="N334" s="1"/>
      <c r="O334" s="1"/>
      <c r="R334"/>
    </row>
    <row r="335" spans="4:18">
      <c r="D335" s="1"/>
      <c r="F335"/>
      <c r="K335" s="2"/>
      <c r="L335" s="2"/>
      <c r="M335" s="17"/>
      <c r="N335" s="1"/>
      <c r="O335" s="1"/>
      <c r="R335"/>
    </row>
    <row r="336" spans="4:18">
      <c r="D336" s="1"/>
      <c r="F336"/>
      <c r="K336" s="2"/>
      <c r="L336" s="2"/>
      <c r="M336" s="17"/>
      <c r="N336" s="1"/>
      <c r="O336" s="1"/>
      <c r="R336"/>
    </row>
    <row r="337" spans="4:18">
      <c r="D337" s="1"/>
      <c r="F337"/>
      <c r="K337" s="2"/>
      <c r="L337" s="2"/>
      <c r="M337" s="17"/>
      <c r="N337" s="1"/>
      <c r="O337" s="1"/>
      <c r="R337"/>
    </row>
    <row r="338" spans="4:18">
      <c r="D338" s="1"/>
      <c r="F338"/>
      <c r="K338" s="2"/>
      <c r="L338" s="2"/>
      <c r="M338" s="17"/>
      <c r="N338" s="1"/>
      <c r="O338" s="1"/>
      <c r="R338"/>
    </row>
    <row r="339" spans="4:18">
      <c r="D339" s="1"/>
      <c r="F339"/>
      <c r="K339" s="2"/>
      <c r="L339" s="2"/>
      <c r="M339" s="17"/>
      <c r="N339" s="1"/>
      <c r="O339" s="1"/>
      <c r="R339"/>
    </row>
    <row r="340" spans="4:18">
      <c r="D340" s="1"/>
      <c r="F340"/>
      <c r="K340" s="2"/>
      <c r="L340" s="2"/>
      <c r="M340" s="17"/>
      <c r="N340" s="1"/>
      <c r="O340" s="1"/>
      <c r="R340"/>
    </row>
    <row r="341" spans="4:18">
      <c r="D341" s="1"/>
      <c r="F341"/>
      <c r="K341" s="2"/>
      <c r="L341" s="2"/>
      <c r="M341" s="17"/>
      <c r="N341" s="1"/>
      <c r="O341" s="1"/>
      <c r="R341"/>
    </row>
    <row r="342" spans="4:18">
      <c r="D342" s="1"/>
      <c r="F342"/>
      <c r="K342" s="2"/>
      <c r="L342" s="2"/>
      <c r="M342" s="17"/>
      <c r="N342" s="1"/>
      <c r="O342" s="1"/>
      <c r="R342"/>
    </row>
    <row r="343" spans="4:18">
      <c r="D343" s="1"/>
      <c r="F343"/>
      <c r="K343" s="2"/>
      <c r="L343" s="2"/>
      <c r="M343" s="17"/>
      <c r="N343" s="1"/>
      <c r="O343" s="1"/>
      <c r="R343"/>
    </row>
    <row r="344" spans="4:18">
      <c r="D344" s="1"/>
      <c r="F344"/>
      <c r="K344" s="2"/>
      <c r="L344" s="2"/>
      <c r="M344" s="17"/>
      <c r="N344" s="1"/>
      <c r="O344" s="1"/>
      <c r="R344"/>
    </row>
    <row r="345" spans="4:18">
      <c r="D345" s="1"/>
      <c r="F345"/>
      <c r="K345" s="2"/>
      <c r="L345" s="2"/>
      <c r="M345" s="17"/>
      <c r="N345" s="1"/>
      <c r="O345" s="1"/>
      <c r="R345"/>
    </row>
    <row r="346" spans="4:18">
      <c r="D346" s="1"/>
      <c r="F346"/>
      <c r="K346" s="2"/>
      <c r="L346" s="2"/>
      <c r="M346" s="17"/>
      <c r="N346" s="1"/>
      <c r="O346" s="1"/>
      <c r="R346"/>
    </row>
    <row r="347" spans="4:18">
      <c r="D347" s="1"/>
      <c r="F347"/>
      <c r="K347" s="2"/>
      <c r="L347" s="2"/>
      <c r="M347" s="17"/>
      <c r="N347" s="1"/>
      <c r="O347" s="1"/>
      <c r="R347"/>
    </row>
    <row r="348" spans="4:18">
      <c r="D348" s="1"/>
      <c r="F348"/>
      <c r="K348" s="2"/>
      <c r="L348" s="2"/>
      <c r="M348" s="17"/>
      <c r="N348" s="1"/>
      <c r="O348" s="1"/>
      <c r="R348"/>
    </row>
    <row r="349" spans="4:18">
      <c r="D349" s="1"/>
      <c r="F349"/>
      <c r="K349" s="2"/>
      <c r="L349" s="2"/>
      <c r="M349" s="17"/>
      <c r="N349" s="1"/>
      <c r="O349" s="1"/>
      <c r="R349"/>
    </row>
    <row r="350" spans="4:18">
      <c r="D350" s="1"/>
      <c r="F350"/>
      <c r="K350" s="2"/>
      <c r="L350" s="2"/>
      <c r="M350" s="17"/>
      <c r="N350" s="1"/>
      <c r="O350" s="1"/>
      <c r="R350"/>
    </row>
    <row r="351" spans="4:18">
      <c r="D351" s="1"/>
      <c r="F351"/>
      <c r="K351" s="2"/>
      <c r="L351" s="2"/>
      <c r="M351" s="17"/>
      <c r="N351" s="1"/>
      <c r="O351" s="1"/>
      <c r="R351"/>
    </row>
    <row r="352" spans="4:18">
      <c r="D352" s="1"/>
      <c r="F352"/>
      <c r="K352" s="2"/>
      <c r="L352" s="2"/>
      <c r="M352" s="17"/>
      <c r="N352" s="1"/>
      <c r="O352" s="1"/>
      <c r="R352"/>
    </row>
    <row r="353" spans="4:18">
      <c r="D353" s="1"/>
      <c r="F353"/>
      <c r="K353" s="2"/>
      <c r="L353" s="2"/>
      <c r="M353" s="17"/>
      <c r="N353" s="1"/>
      <c r="O353" s="1"/>
      <c r="R353"/>
    </row>
    <row r="354" spans="4:18">
      <c r="D354" s="1"/>
      <c r="F354"/>
      <c r="K354" s="2"/>
      <c r="L354" s="2"/>
      <c r="M354" s="17"/>
      <c r="N354" s="1"/>
      <c r="O354" s="1"/>
      <c r="R354"/>
    </row>
    <row r="355" spans="4:18">
      <c r="D355" s="1"/>
      <c r="F355"/>
      <c r="K355" s="2"/>
      <c r="L355" s="2"/>
      <c r="M355" s="17"/>
      <c r="N355" s="1"/>
      <c r="O355" s="1"/>
      <c r="R355"/>
    </row>
    <row r="356" spans="4:18">
      <c r="D356" s="1"/>
      <c r="F356"/>
      <c r="K356" s="2"/>
      <c r="L356" s="2"/>
      <c r="M356" s="17"/>
      <c r="N356" s="1"/>
      <c r="O356" s="1"/>
      <c r="R356"/>
    </row>
    <row r="357" spans="4:18">
      <c r="D357" s="1"/>
      <c r="F357"/>
      <c r="K357" s="2"/>
      <c r="L357" s="2"/>
      <c r="M357" s="17"/>
      <c r="N357" s="1"/>
      <c r="O357" s="1"/>
      <c r="R357"/>
    </row>
    <row r="358" spans="4:18">
      <c r="D358" s="1"/>
      <c r="F358"/>
      <c r="K358" s="2"/>
      <c r="L358" s="2"/>
      <c r="M358" s="17"/>
      <c r="N358" s="1"/>
      <c r="O358" s="1"/>
      <c r="R358"/>
    </row>
    <row r="359" spans="4:18">
      <c r="D359" s="1"/>
      <c r="F359"/>
      <c r="K359" s="2"/>
      <c r="L359" s="2"/>
      <c r="M359" s="17"/>
      <c r="N359" s="1"/>
      <c r="O359" s="1"/>
      <c r="R359"/>
    </row>
    <row r="360" spans="4:18">
      <c r="D360" s="1"/>
      <c r="F360"/>
      <c r="K360" s="2"/>
      <c r="L360" s="2"/>
      <c r="M360" s="17"/>
      <c r="N360" s="1"/>
      <c r="O360" s="1"/>
      <c r="R360"/>
    </row>
    <row r="361" spans="4:18">
      <c r="D361" s="1"/>
      <c r="F361"/>
      <c r="K361" s="2"/>
      <c r="L361" s="2"/>
      <c r="M361" s="17"/>
      <c r="N361" s="1"/>
      <c r="O361" s="1"/>
      <c r="R361"/>
    </row>
    <row r="362" spans="4:18">
      <c r="D362" s="1"/>
      <c r="F362"/>
      <c r="K362" s="2"/>
      <c r="L362" s="2"/>
      <c r="M362" s="17"/>
      <c r="N362" s="1"/>
      <c r="O362" s="1"/>
      <c r="R362"/>
    </row>
    <row r="363" spans="4:18">
      <c r="D363" s="1"/>
      <c r="F363"/>
      <c r="K363" s="2"/>
      <c r="L363" s="2"/>
      <c r="M363" s="17"/>
      <c r="N363" s="1"/>
      <c r="O363" s="1"/>
      <c r="R363"/>
    </row>
    <row r="364" spans="4:18">
      <c r="D364" s="1"/>
      <c r="F364"/>
      <c r="K364" s="2"/>
      <c r="L364" s="2"/>
      <c r="M364" s="17"/>
      <c r="N364" s="1"/>
      <c r="O364" s="1"/>
      <c r="R364"/>
    </row>
    <row r="365" spans="4:18">
      <c r="D365" s="1"/>
      <c r="F365"/>
      <c r="K365" s="2"/>
      <c r="L365" s="2"/>
      <c r="M365" s="17"/>
      <c r="N365" s="1"/>
      <c r="O365" s="1"/>
      <c r="R365"/>
    </row>
    <row r="366" spans="4:18">
      <c r="D366" s="1"/>
      <c r="F366"/>
      <c r="K366" s="2"/>
      <c r="L366" s="2"/>
      <c r="M366" s="17"/>
      <c r="N366" s="1"/>
      <c r="O366" s="1"/>
      <c r="R366"/>
    </row>
    <row r="367" spans="4:18">
      <c r="D367" s="1"/>
      <c r="F367"/>
      <c r="K367" s="2"/>
      <c r="L367" s="2"/>
      <c r="M367" s="17"/>
      <c r="N367" s="1"/>
      <c r="O367" s="1"/>
      <c r="R367"/>
    </row>
    <row r="368" spans="4:18">
      <c r="D368" s="1"/>
      <c r="F368"/>
      <c r="K368" s="2"/>
      <c r="L368" s="2"/>
      <c r="M368" s="17"/>
      <c r="N368" s="1"/>
      <c r="O368" s="1"/>
      <c r="R368"/>
    </row>
    <row r="369" spans="4:18">
      <c r="D369" s="1"/>
      <c r="F369"/>
      <c r="K369" s="2"/>
      <c r="L369" s="2"/>
      <c r="M369" s="17"/>
      <c r="N369" s="1"/>
      <c r="O369" s="1"/>
      <c r="R369"/>
    </row>
    <row r="370" spans="4:18">
      <c r="D370" s="1"/>
      <c r="F370"/>
      <c r="K370" s="2"/>
      <c r="L370" s="2"/>
      <c r="M370" s="17"/>
      <c r="N370" s="1"/>
      <c r="O370" s="1"/>
      <c r="R370"/>
    </row>
    <row r="371" spans="4:18">
      <c r="D371" s="1"/>
      <c r="F371"/>
      <c r="K371" s="2"/>
      <c r="L371" s="2"/>
      <c r="M371" s="17"/>
      <c r="N371" s="1"/>
      <c r="O371" s="1"/>
      <c r="R371"/>
    </row>
    <row r="372" spans="4:18">
      <c r="D372" s="1"/>
      <c r="F372"/>
      <c r="K372" s="2"/>
      <c r="L372" s="2"/>
      <c r="M372" s="17"/>
      <c r="N372" s="1"/>
      <c r="O372" s="1"/>
      <c r="R372"/>
    </row>
    <row r="373" spans="4:18">
      <c r="D373" s="1"/>
      <c r="F373"/>
      <c r="K373" s="2"/>
      <c r="L373" s="2"/>
      <c r="M373" s="17"/>
      <c r="N373" s="1"/>
      <c r="O373" s="1"/>
      <c r="R373"/>
    </row>
    <row r="374" spans="4:18">
      <c r="D374" s="1"/>
      <c r="F374"/>
      <c r="K374" s="2"/>
      <c r="L374" s="2"/>
      <c r="M374" s="17"/>
      <c r="N374" s="1"/>
      <c r="O374" s="1"/>
      <c r="R374"/>
    </row>
    <row r="375" spans="4:18">
      <c r="D375" s="1"/>
      <c r="F375"/>
      <c r="K375" s="2"/>
      <c r="L375" s="2"/>
      <c r="M375" s="17"/>
      <c r="N375" s="1"/>
      <c r="O375" s="1"/>
      <c r="R375"/>
    </row>
    <row r="376" spans="4:18">
      <c r="D376" s="1"/>
      <c r="F376"/>
      <c r="K376" s="2"/>
      <c r="L376" s="2"/>
      <c r="M376" s="17"/>
      <c r="N376" s="1"/>
      <c r="O376" s="1"/>
      <c r="R376"/>
    </row>
    <row r="377" spans="4:18">
      <c r="D377" s="1"/>
      <c r="F377"/>
      <c r="K377" s="2"/>
      <c r="L377" s="2"/>
      <c r="M377" s="17"/>
      <c r="N377" s="1"/>
      <c r="O377" s="1"/>
      <c r="R377"/>
    </row>
    <row r="378" spans="4:18">
      <c r="D378" s="1"/>
      <c r="F378"/>
      <c r="K378" s="2"/>
      <c r="L378" s="2"/>
      <c r="M378" s="17"/>
      <c r="N378" s="1"/>
      <c r="O378" s="1"/>
      <c r="R378"/>
    </row>
    <row r="379" spans="4:18">
      <c r="D379" s="1"/>
      <c r="F379"/>
      <c r="K379" s="2"/>
      <c r="L379" s="2"/>
      <c r="M379" s="17"/>
      <c r="N379" s="1"/>
      <c r="O379" s="1"/>
      <c r="R379"/>
    </row>
    <row r="380" spans="4:18">
      <c r="D380" s="1"/>
      <c r="F380"/>
      <c r="K380" s="2"/>
      <c r="L380" s="2"/>
      <c r="M380" s="17"/>
      <c r="N380" s="1"/>
      <c r="O380" s="1"/>
      <c r="R380"/>
    </row>
    <row r="381" spans="4:18">
      <c r="D381" s="1"/>
      <c r="F381"/>
      <c r="K381" s="2"/>
      <c r="L381" s="2"/>
      <c r="M381" s="17"/>
      <c r="N381" s="1"/>
      <c r="O381" s="1"/>
      <c r="R381"/>
    </row>
    <row r="382" spans="4:18">
      <c r="D382" s="1"/>
      <c r="F382"/>
      <c r="K382" s="2"/>
      <c r="L382" s="2"/>
      <c r="M382" s="17"/>
      <c r="N382" s="1"/>
      <c r="O382" s="1"/>
      <c r="R382"/>
    </row>
    <row r="383" spans="4:18">
      <c r="D383" s="1"/>
      <c r="F383"/>
      <c r="K383" s="2"/>
      <c r="L383" s="2"/>
      <c r="M383" s="17"/>
      <c r="N383" s="1"/>
      <c r="O383" s="1"/>
      <c r="R383"/>
    </row>
    <row r="384" spans="4:18">
      <c r="D384" s="1"/>
      <c r="F384"/>
      <c r="K384" s="2"/>
      <c r="L384" s="2"/>
      <c r="M384" s="17"/>
      <c r="N384" s="1"/>
      <c r="O384" s="1"/>
      <c r="R384"/>
    </row>
    <row r="385" spans="4:18">
      <c r="D385" s="1"/>
      <c r="F385"/>
      <c r="K385" s="2"/>
      <c r="L385" s="2"/>
      <c r="M385" s="17"/>
      <c r="N385" s="1"/>
      <c r="O385" s="1"/>
      <c r="R385"/>
    </row>
    <row r="386" spans="4:18">
      <c r="D386" s="1"/>
      <c r="F386"/>
      <c r="K386" s="2"/>
      <c r="L386" s="2"/>
      <c r="M386" s="17"/>
      <c r="N386" s="1"/>
      <c r="O386" s="1"/>
      <c r="R386"/>
    </row>
    <row r="387" spans="4:18">
      <c r="D387" s="1"/>
      <c r="F387"/>
      <c r="K387" s="2"/>
      <c r="L387" s="2"/>
      <c r="M387" s="17"/>
      <c r="N387" s="1"/>
      <c r="O387" s="1"/>
      <c r="R387"/>
    </row>
    <row r="388" spans="4:18">
      <c r="D388" s="1"/>
      <c r="F388"/>
      <c r="K388" s="2"/>
      <c r="L388" s="2"/>
      <c r="M388" s="17"/>
      <c r="N388" s="1"/>
      <c r="O388" s="1"/>
      <c r="R388"/>
    </row>
    <row r="389" spans="4:18">
      <c r="D389" s="1"/>
      <c r="F389"/>
      <c r="K389" s="2"/>
      <c r="L389" s="2"/>
      <c r="M389" s="17"/>
      <c r="N389" s="1"/>
      <c r="O389" s="1"/>
      <c r="R389"/>
    </row>
    <row r="390" spans="4:18">
      <c r="D390" s="1"/>
      <c r="F390"/>
      <c r="K390" s="2"/>
      <c r="L390" s="2"/>
      <c r="M390" s="17"/>
      <c r="N390" s="1"/>
      <c r="O390" s="1"/>
      <c r="R390"/>
    </row>
    <row r="391" spans="4:18">
      <c r="D391" s="1"/>
      <c r="F391"/>
      <c r="K391" s="2"/>
      <c r="L391" s="2"/>
      <c r="M391" s="17"/>
      <c r="N391" s="1"/>
      <c r="O391" s="1"/>
      <c r="R391"/>
    </row>
    <row r="392" spans="4:18">
      <c r="D392" s="1"/>
      <c r="F392"/>
      <c r="K392" s="2"/>
      <c r="L392" s="2"/>
      <c r="M392" s="17"/>
      <c r="N392" s="1"/>
      <c r="O392" s="1"/>
      <c r="R392"/>
    </row>
    <row r="393" spans="4:18">
      <c r="D393" s="1"/>
      <c r="F393"/>
      <c r="K393" s="2"/>
      <c r="L393" s="2"/>
      <c r="M393" s="17"/>
      <c r="N393" s="1"/>
      <c r="O393" s="1"/>
      <c r="R393"/>
    </row>
    <row r="394" spans="4:18">
      <c r="D394" s="1"/>
      <c r="F394"/>
      <c r="K394" s="2"/>
      <c r="L394" s="2"/>
      <c r="M394" s="17"/>
      <c r="N394" s="1"/>
      <c r="O394" s="1"/>
      <c r="R394"/>
    </row>
    <row r="395" spans="4:18">
      <c r="D395" s="1"/>
      <c r="F395"/>
      <c r="K395" s="2"/>
      <c r="L395" s="2"/>
      <c r="M395" s="17"/>
      <c r="N395" s="1"/>
      <c r="O395" s="1"/>
      <c r="R395"/>
    </row>
    <row r="396" spans="4:18">
      <c r="D396" s="1"/>
      <c r="F396"/>
      <c r="K396" s="2"/>
      <c r="L396" s="2"/>
      <c r="M396" s="17"/>
      <c r="N396" s="1"/>
      <c r="O396" s="1"/>
      <c r="R396"/>
    </row>
    <row r="397" spans="4:18">
      <c r="D397" s="1"/>
      <c r="F397"/>
      <c r="K397" s="2"/>
      <c r="L397" s="2"/>
      <c r="M397" s="17"/>
      <c r="N397" s="1"/>
      <c r="O397" s="1"/>
      <c r="R397"/>
    </row>
    <row r="398" spans="4:18">
      <c r="D398" s="1"/>
      <c r="F398"/>
      <c r="K398" s="2"/>
      <c r="L398" s="2"/>
      <c r="M398" s="17"/>
      <c r="N398" s="1"/>
      <c r="O398" s="1"/>
      <c r="R398"/>
    </row>
    <row r="399" spans="4:18">
      <c r="D399" s="1"/>
      <c r="F399"/>
      <c r="K399" s="2"/>
      <c r="L399" s="2"/>
      <c r="M399" s="17"/>
      <c r="N399" s="1"/>
      <c r="O399" s="1"/>
      <c r="R399"/>
    </row>
    <row r="400" spans="4:18">
      <c r="D400" s="1"/>
      <c r="F400"/>
      <c r="K400" s="2"/>
      <c r="L400" s="2"/>
      <c r="M400" s="17"/>
      <c r="N400" s="1"/>
      <c r="O400" s="1"/>
      <c r="R400"/>
    </row>
    <row r="401" spans="4:18">
      <c r="D401" s="1"/>
      <c r="F401"/>
      <c r="K401" s="2"/>
      <c r="L401" s="2"/>
      <c r="M401" s="17"/>
      <c r="N401" s="1"/>
      <c r="O401" s="1"/>
      <c r="R401"/>
    </row>
    <row r="402" spans="4:18">
      <c r="D402" s="1"/>
      <c r="F402"/>
      <c r="K402" s="2"/>
      <c r="L402" s="2"/>
      <c r="M402" s="17"/>
      <c r="N402" s="1"/>
      <c r="O402" s="1"/>
      <c r="R402"/>
    </row>
    <row r="403" spans="4:18">
      <c r="D403" s="1"/>
      <c r="F403"/>
      <c r="K403" s="2"/>
      <c r="L403" s="2"/>
      <c r="M403" s="17"/>
      <c r="N403" s="1"/>
      <c r="O403" s="1"/>
      <c r="R403"/>
    </row>
    <row r="404" spans="4:18">
      <c r="D404" s="1"/>
      <c r="F404"/>
      <c r="K404" s="2"/>
      <c r="L404" s="2"/>
      <c r="M404" s="17"/>
      <c r="N404" s="1"/>
      <c r="O404" s="1"/>
      <c r="R404"/>
    </row>
    <row r="405" spans="4:18">
      <c r="D405" s="1"/>
      <c r="F405"/>
      <c r="K405" s="2"/>
      <c r="L405" s="2"/>
      <c r="M405" s="17"/>
      <c r="N405" s="1"/>
      <c r="O405" s="1"/>
      <c r="R405"/>
    </row>
    <row r="406" spans="4:18">
      <c r="D406" s="1"/>
      <c r="F406"/>
      <c r="K406" s="2"/>
      <c r="L406" s="2"/>
      <c r="M406" s="17"/>
      <c r="N406" s="1"/>
      <c r="O406" s="1"/>
      <c r="R406"/>
    </row>
    <row r="407" spans="4:18">
      <c r="D407" s="1"/>
      <c r="F407"/>
      <c r="K407" s="2"/>
      <c r="L407" s="2"/>
      <c r="M407" s="17"/>
      <c r="N407" s="1"/>
      <c r="O407" s="1"/>
      <c r="R407"/>
    </row>
    <row r="408" spans="4:18">
      <c r="D408" s="1"/>
      <c r="F408"/>
      <c r="K408" s="2"/>
      <c r="L408" s="2"/>
      <c r="M408" s="17"/>
      <c r="N408" s="1"/>
      <c r="O408" s="1"/>
      <c r="R408"/>
    </row>
    <row r="409" spans="4:18">
      <c r="D409" s="1"/>
      <c r="F409"/>
      <c r="K409" s="2"/>
      <c r="L409" s="2"/>
      <c r="M409" s="17"/>
      <c r="N409" s="1"/>
      <c r="O409" s="1"/>
      <c r="R409"/>
    </row>
    <row r="410" spans="4:18">
      <c r="D410" s="1"/>
      <c r="F410"/>
      <c r="K410" s="2"/>
      <c r="L410" s="2"/>
      <c r="M410" s="17"/>
      <c r="N410" s="1"/>
      <c r="O410" s="1"/>
      <c r="R410"/>
    </row>
    <row r="411" spans="4:18">
      <c r="D411" s="1"/>
      <c r="F411"/>
      <c r="K411" s="2"/>
      <c r="L411" s="2"/>
      <c r="M411" s="17"/>
      <c r="N411" s="1"/>
      <c r="O411" s="1"/>
      <c r="R411"/>
    </row>
    <row r="412" spans="4:18">
      <c r="D412" s="1"/>
      <c r="F412"/>
      <c r="K412" s="2"/>
      <c r="L412" s="2"/>
      <c r="M412" s="17"/>
      <c r="N412" s="1"/>
      <c r="O412" s="1"/>
      <c r="R412"/>
    </row>
    <row r="413" spans="4:18">
      <c r="D413" s="1"/>
      <c r="F413"/>
      <c r="K413" s="2"/>
      <c r="L413" s="2"/>
      <c r="M413" s="17"/>
      <c r="N413" s="1"/>
      <c r="O413" s="1"/>
      <c r="R413"/>
    </row>
    <row r="414" spans="4:18">
      <c r="D414" s="1"/>
      <c r="F414"/>
      <c r="K414" s="2"/>
      <c r="L414" s="2"/>
      <c r="M414" s="17"/>
      <c r="N414" s="1"/>
      <c r="O414" s="1"/>
      <c r="R414"/>
    </row>
    <row r="415" spans="4:18">
      <c r="D415" s="1"/>
      <c r="F415"/>
      <c r="K415" s="2"/>
      <c r="L415" s="2"/>
      <c r="M415" s="17"/>
      <c r="N415" s="1"/>
      <c r="O415" s="1"/>
      <c r="R415"/>
    </row>
    <row r="416" spans="4:18">
      <c r="D416" s="1"/>
      <c r="F416"/>
      <c r="K416" s="2"/>
      <c r="L416" s="2"/>
      <c r="M416" s="17"/>
      <c r="N416" s="1"/>
      <c r="O416" s="1"/>
      <c r="R416"/>
    </row>
    <row r="417" spans="4:18">
      <c r="D417" s="1"/>
      <c r="F417"/>
      <c r="K417" s="2"/>
      <c r="L417" s="2"/>
      <c r="M417" s="17"/>
      <c r="N417" s="1"/>
      <c r="O417" s="1"/>
      <c r="R417"/>
    </row>
    <row r="418" spans="4:18">
      <c r="D418" s="1"/>
      <c r="F418"/>
      <c r="K418" s="2"/>
      <c r="L418" s="2"/>
      <c r="M418" s="17"/>
      <c r="N418" s="1"/>
      <c r="O418" s="1"/>
      <c r="R418"/>
    </row>
    <row r="419" spans="4:18">
      <c r="D419" s="1"/>
      <c r="F419"/>
      <c r="K419" s="2"/>
      <c r="L419" s="2"/>
      <c r="M419" s="17"/>
      <c r="N419" s="1"/>
      <c r="O419" s="1"/>
      <c r="R419"/>
    </row>
    <row r="420" spans="4:18">
      <c r="D420" s="1"/>
      <c r="F420"/>
      <c r="K420" s="2"/>
      <c r="L420" s="2"/>
      <c r="M420" s="17"/>
      <c r="N420" s="1"/>
      <c r="O420" s="1"/>
      <c r="R420"/>
    </row>
    <row r="421" spans="4:18">
      <c r="D421" s="1"/>
      <c r="F421"/>
      <c r="K421" s="2"/>
      <c r="L421" s="2"/>
      <c r="M421" s="17"/>
      <c r="N421" s="1"/>
      <c r="O421" s="1"/>
      <c r="R421"/>
    </row>
    <row r="422" spans="4:18">
      <c r="D422" s="1"/>
      <c r="F422"/>
      <c r="K422" s="2"/>
      <c r="L422" s="2"/>
      <c r="M422" s="17"/>
      <c r="N422" s="1"/>
      <c r="O422" s="1"/>
      <c r="R422"/>
    </row>
    <row r="423" spans="4:18">
      <c r="D423" s="1"/>
      <c r="F423"/>
      <c r="K423" s="2"/>
      <c r="L423" s="2"/>
      <c r="M423" s="17"/>
      <c r="N423" s="1"/>
      <c r="O423" s="1"/>
      <c r="R423"/>
    </row>
    <row r="424" spans="4:18">
      <c r="D424" s="1"/>
      <c r="F424"/>
      <c r="K424" s="2"/>
      <c r="L424" s="2"/>
      <c r="M424" s="17"/>
      <c r="N424" s="1"/>
      <c r="O424" s="1"/>
      <c r="R424"/>
    </row>
    <row r="425" spans="4:18">
      <c r="D425" s="1"/>
      <c r="F425"/>
      <c r="K425" s="2"/>
      <c r="L425" s="2"/>
      <c r="M425" s="17"/>
      <c r="N425" s="1"/>
      <c r="O425" s="1"/>
      <c r="R425"/>
    </row>
    <row r="426" spans="4:18">
      <c r="D426" s="1"/>
      <c r="F426"/>
      <c r="K426" s="2"/>
      <c r="L426" s="2"/>
      <c r="M426" s="17"/>
      <c r="N426" s="1"/>
      <c r="O426" s="1"/>
      <c r="R426"/>
    </row>
    <row r="427" spans="4:18">
      <c r="D427" s="1"/>
      <c r="F427"/>
      <c r="K427" s="2"/>
      <c r="L427" s="2"/>
      <c r="M427" s="17"/>
      <c r="N427" s="1"/>
      <c r="O427" s="1"/>
      <c r="R427"/>
    </row>
    <row r="428" spans="4:18">
      <c r="D428" s="1"/>
      <c r="F428"/>
      <c r="K428" s="2"/>
      <c r="L428" s="2"/>
      <c r="M428" s="17"/>
      <c r="N428" s="1"/>
      <c r="O428" s="1"/>
      <c r="R428"/>
    </row>
    <row r="429" spans="4:18">
      <c r="D429" s="1"/>
      <c r="F429"/>
      <c r="K429" s="2"/>
      <c r="L429" s="2"/>
      <c r="M429" s="17"/>
      <c r="N429" s="1"/>
      <c r="O429" s="1"/>
      <c r="R429"/>
    </row>
    <row r="430" spans="4:18">
      <c r="D430" s="1"/>
      <c r="F430"/>
      <c r="K430" s="2"/>
      <c r="L430" s="2"/>
      <c r="M430" s="17"/>
      <c r="N430" s="1"/>
      <c r="O430" s="1"/>
      <c r="R430"/>
    </row>
    <row r="431" spans="4:18">
      <c r="D431" s="1"/>
      <c r="F431"/>
      <c r="K431" s="2"/>
      <c r="L431" s="2"/>
      <c r="M431" s="17"/>
      <c r="N431" s="1"/>
      <c r="O431" s="1"/>
      <c r="R431"/>
    </row>
    <row r="432" spans="4:18">
      <c r="D432" s="1"/>
      <c r="F432"/>
      <c r="K432" s="2"/>
      <c r="L432" s="2"/>
      <c r="M432" s="17"/>
      <c r="N432" s="1"/>
      <c r="O432" s="1"/>
      <c r="R432"/>
    </row>
    <row r="433" spans="4:18">
      <c r="D433" s="1"/>
      <c r="F433"/>
      <c r="K433" s="2"/>
      <c r="L433" s="2"/>
      <c r="M433" s="17"/>
      <c r="N433" s="1"/>
      <c r="O433" s="1"/>
      <c r="R433"/>
    </row>
    <row r="434" spans="4:18">
      <c r="D434" s="1"/>
      <c r="F434"/>
      <c r="K434" s="2"/>
      <c r="L434" s="2"/>
      <c r="M434" s="17"/>
      <c r="N434" s="1"/>
      <c r="O434" s="1"/>
      <c r="R434"/>
    </row>
    <row r="435" spans="4:18">
      <c r="D435" s="1"/>
      <c r="F435"/>
      <c r="K435" s="2"/>
      <c r="L435" s="2"/>
      <c r="M435" s="17"/>
      <c r="N435" s="1"/>
      <c r="O435" s="1"/>
      <c r="R435"/>
    </row>
    <row r="436" spans="4:18">
      <c r="D436" s="1"/>
      <c r="F436"/>
      <c r="K436" s="2"/>
      <c r="L436" s="2"/>
      <c r="M436" s="17"/>
      <c r="N436" s="1"/>
      <c r="O436" s="1"/>
      <c r="R436"/>
    </row>
    <row r="437" spans="4:18">
      <c r="D437" s="1"/>
      <c r="F437"/>
      <c r="K437" s="2"/>
      <c r="L437" s="2"/>
      <c r="M437" s="17"/>
      <c r="N437" s="1"/>
      <c r="O437" s="1"/>
      <c r="R437"/>
    </row>
    <row r="438" spans="4:18">
      <c r="D438" s="1"/>
      <c r="F438"/>
      <c r="K438" s="2"/>
      <c r="L438" s="2"/>
      <c r="M438" s="17"/>
      <c r="N438" s="1"/>
      <c r="O438" s="1"/>
      <c r="R438"/>
    </row>
    <row r="439" spans="4:18">
      <c r="D439" s="1"/>
      <c r="F439"/>
      <c r="K439" s="2"/>
      <c r="L439" s="2"/>
      <c r="M439" s="17"/>
      <c r="N439" s="1"/>
      <c r="O439" s="1"/>
      <c r="R439"/>
    </row>
    <row r="440" spans="4:18">
      <c r="D440" s="1"/>
      <c r="F440"/>
      <c r="K440" s="2"/>
      <c r="L440" s="2"/>
      <c r="M440" s="17"/>
      <c r="N440" s="1"/>
      <c r="O440" s="1"/>
      <c r="R440"/>
    </row>
    <row r="441" spans="4:18">
      <c r="D441" s="1"/>
      <c r="F441"/>
      <c r="K441" s="2"/>
      <c r="L441" s="2"/>
      <c r="M441" s="17"/>
      <c r="N441" s="1"/>
      <c r="O441" s="1"/>
      <c r="R441"/>
    </row>
    <row r="442" spans="4:18">
      <c r="D442" s="1"/>
      <c r="F442"/>
      <c r="K442" s="2"/>
      <c r="L442" s="2"/>
      <c r="M442" s="17"/>
      <c r="N442" s="1"/>
      <c r="O442" s="1"/>
      <c r="R442"/>
    </row>
    <row r="443" spans="4:18">
      <c r="D443" s="1"/>
      <c r="F443"/>
      <c r="K443" s="2"/>
      <c r="L443" s="2"/>
      <c r="M443" s="17"/>
      <c r="N443" s="1"/>
      <c r="O443" s="1"/>
      <c r="R443"/>
    </row>
    <row r="444" spans="4:18">
      <c r="D444" s="1"/>
      <c r="F444"/>
      <c r="K444" s="2"/>
      <c r="L444" s="2"/>
      <c r="M444" s="17"/>
      <c r="N444" s="1"/>
      <c r="O444" s="1"/>
      <c r="R444"/>
    </row>
    <row r="445" spans="4:18">
      <c r="D445" s="1"/>
      <c r="F445"/>
      <c r="K445" s="2"/>
      <c r="L445" s="2"/>
      <c r="M445" s="17"/>
      <c r="N445" s="1"/>
      <c r="O445" s="1"/>
      <c r="R445"/>
    </row>
    <row r="446" spans="4:18">
      <c r="D446" s="1"/>
      <c r="F446"/>
      <c r="K446" s="2"/>
      <c r="L446" s="2"/>
      <c r="M446" s="17"/>
      <c r="N446" s="1"/>
      <c r="O446" s="1"/>
      <c r="R446"/>
    </row>
    <row r="447" spans="4:18">
      <c r="D447" s="1"/>
      <c r="F447"/>
      <c r="K447" s="2"/>
      <c r="L447" s="2"/>
      <c r="M447" s="17"/>
      <c r="N447" s="1"/>
      <c r="O447" s="1"/>
      <c r="R447"/>
    </row>
    <row r="448" spans="4:18">
      <c r="D448" s="1"/>
      <c r="F448"/>
      <c r="K448" s="2"/>
      <c r="L448" s="2"/>
      <c r="M448" s="17"/>
      <c r="N448" s="1"/>
      <c r="O448" s="1"/>
      <c r="R448"/>
    </row>
    <row r="449" spans="4:18">
      <c r="D449" s="1"/>
      <c r="F449"/>
      <c r="K449" s="2"/>
      <c r="L449" s="2"/>
      <c r="M449" s="17"/>
      <c r="N449" s="1"/>
      <c r="O449" s="1"/>
      <c r="R449"/>
    </row>
    <row r="450" spans="4:18">
      <c r="D450" s="1"/>
      <c r="F450"/>
      <c r="K450" s="2"/>
      <c r="L450" s="2"/>
      <c r="M450" s="17"/>
      <c r="N450" s="1"/>
      <c r="O450" s="1"/>
      <c r="R450"/>
    </row>
    <row r="451" spans="4:18">
      <c r="D451" s="1"/>
      <c r="F451"/>
      <c r="K451" s="2"/>
      <c r="L451" s="2"/>
      <c r="M451" s="17"/>
      <c r="N451" s="1"/>
      <c r="O451" s="1"/>
      <c r="R451"/>
    </row>
    <row r="452" spans="4:18">
      <c r="D452" s="1"/>
      <c r="F452"/>
      <c r="K452" s="2"/>
      <c r="L452" s="2"/>
      <c r="M452" s="17"/>
      <c r="N452" s="1"/>
      <c r="O452" s="1"/>
      <c r="R452"/>
    </row>
    <row r="453" spans="4:18">
      <c r="D453" s="1"/>
      <c r="F453"/>
      <c r="K453" s="2"/>
      <c r="L453" s="2"/>
      <c r="M453" s="17"/>
      <c r="N453" s="1"/>
      <c r="O453" s="1"/>
      <c r="R453"/>
    </row>
    <row r="454" spans="4:18">
      <c r="D454" s="1"/>
      <c r="F454"/>
      <c r="K454" s="2"/>
      <c r="L454" s="2"/>
      <c r="M454" s="17"/>
      <c r="N454" s="1"/>
      <c r="O454" s="1"/>
      <c r="R454"/>
    </row>
    <row r="455" spans="4:18">
      <c r="D455" s="1"/>
      <c r="F455"/>
      <c r="K455" s="2"/>
      <c r="L455" s="2"/>
      <c r="M455" s="17"/>
      <c r="N455" s="1"/>
      <c r="O455" s="1"/>
      <c r="R455"/>
    </row>
    <row r="456" spans="4:18">
      <c r="D456" s="1"/>
      <c r="F456"/>
      <c r="K456" s="2"/>
      <c r="L456" s="2"/>
      <c r="M456" s="17"/>
      <c r="N456" s="1"/>
      <c r="O456" s="1"/>
      <c r="R456"/>
    </row>
    <row r="457" spans="4:18">
      <c r="D457" s="1"/>
      <c r="F457"/>
      <c r="K457" s="2"/>
      <c r="L457" s="2"/>
      <c r="M457" s="17"/>
      <c r="N457" s="1"/>
      <c r="O457" s="1"/>
      <c r="R457"/>
    </row>
    <row r="458" spans="4:18">
      <c r="D458" s="1"/>
      <c r="F458"/>
      <c r="K458" s="2"/>
      <c r="L458" s="2"/>
      <c r="M458" s="17"/>
      <c r="N458" s="1"/>
      <c r="O458" s="1"/>
      <c r="R458"/>
    </row>
    <row r="459" spans="4:18">
      <c r="D459" s="1"/>
      <c r="F459"/>
      <c r="K459" s="2"/>
      <c r="L459" s="2"/>
      <c r="M459" s="17"/>
      <c r="N459" s="1"/>
      <c r="O459" s="1"/>
      <c r="R459"/>
    </row>
    <row r="460" spans="4:18">
      <c r="D460" s="1"/>
      <c r="F460"/>
      <c r="K460" s="2"/>
      <c r="L460" s="2"/>
      <c r="M460" s="17"/>
      <c r="N460" s="1"/>
      <c r="O460" s="1"/>
      <c r="R460"/>
    </row>
    <row r="461" spans="4:18">
      <c r="D461" s="1"/>
      <c r="F461"/>
      <c r="K461" s="2"/>
      <c r="L461" s="2"/>
      <c r="M461" s="17"/>
      <c r="N461" s="1"/>
      <c r="O461" s="1"/>
      <c r="R461"/>
    </row>
    <row r="462" spans="4:18">
      <c r="D462" s="1"/>
      <c r="F462"/>
      <c r="K462" s="2"/>
      <c r="L462" s="2"/>
      <c r="M462" s="17"/>
      <c r="N462" s="1"/>
      <c r="O462" s="1"/>
      <c r="R462"/>
    </row>
    <row r="463" spans="4:18">
      <c r="D463" s="1"/>
      <c r="F463"/>
      <c r="K463" s="2"/>
      <c r="L463" s="2"/>
      <c r="M463" s="17"/>
      <c r="N463" s="1"/>
      <c r="O463" s="1"/>
      <c r="R463"/>
    </row>
    <row r="464" spans="4:18">
      <c r="D464" s="1"/>
      <c r="F464"/>
      <c r="K464" s="2"/>
      <c r="L464" s="2"/>
      <c r="M464" s="17"/>
      <c r="N464" s="1"/>
      <c r="O464" s="1"/>
      <c r="R464"/>
    </row>
    <row r="465" spans="4:18">
      <c r="D465" s="1"/>
      <c r="F465"/>
      <c r="K465" s="2"/>
      <c r="L465" s="2"/>
      <c r="M465" s="17"/>
      <c r="N465" s="1"/>
      <c r="O465" s="1"/>
      <c r="R465"/>
    </row>
    <row r="466" spans="4:18">
      <c r="D466" s="1"/>
      <c r="F466"/>
      <c r="K466" s="2"/>
      <c r="L466" s="2"/>
      <c r="M466" s="17"/>
      <c r="N466" s="1"/>
      <c r="O466" s="1"/>
      <c r="R466"/>
    </row>
    <row r="467" spans="4:18">
      <c r="D467" s="1"/>
      <c r="F467"/>
      <c r="K467" s="2"/>
      <c r="L467" s="2"/>
      <c r="M467" s="17"/>
      <c r="N467" s="1"/>
      <c r="O467" s="1"/>
      <c r="R467"/>
    </row>
    <row r="468" spans="4:18">
      <c r="D468" s="1"/>
      <c r="F468"/>
      <c r="K468" s="2"/>
      <c r="L468" s="2"/>
      <c r="M468" s="17"/>
      <c r="N468" s="1"/>
      <c r="O468" s="1"/>
      <c r="R468"/>
    </row>
    <row r="469" spans="4:18">
      <c r="D469" s="1"/>
      <c r="F469"/>
      <c r="K469" s="2"/>
      <c r="L469" s="2"/>
      <c r="M469" s="17"/>
      <c r="N469" s="1"/>
      <c r="O469" s="1"/>
      <c r="R469"/>
    </row>
    <row r="470" spans="4:18">
      <c r="D470" s="1"/>
      <c r="F470"/>
      <c r="K470" s="2"/>
      <c r="L470" s="2"/>
      <c r="M470" s="17"/>
      <c r="N470" s="1"/>
      <c r="O470" s="1"/>
      <c r="R470"/>
    </row>
    <row r="471" spans="4:18">
      <c r="D471" s="1"/>
      <c r="F471"/>
      <c r="K471" s="2"/>
      <c r="L471" s="2"/>
      <c r="M471" s="17"/>
      <c r="N471" s="1"/>
      <c r="O471" s="1"/>
      <c r="R471"/>
    </row>
    <row r="472" spans="4:18">
      <c r="D472" s="1"/>
      <c r="F472"/>
      <c r="K472" s="2"/>
      <c r="L472" s="2"/>
      <c r="M472" s="17"/>
      <c r="N472" s="1"/>
      <c r="O472" s="1"/>
      <c r="R472"/>
    </row>
    <row r="473" spans="4:18">
      <c r="D473" s="1"/>
      <c r="F473"/>
      <c r="K473" s="2"/>
      <c r="L473" s="2"/>
      <c r="M473" s="17"/>
      <c r="N473" s="1"/>
      <c r="O473" s="1"/>
      <c r="R473"/>
    </row>
    <row r="474" spans="4:18">
      <c r="D474" s="1"/>
      <c r="F474"/>
      <c r="K474" s="2"/>
      <c r="L474" s="2"/>
      <c r="M474" s="17"/>
      <c r="N474" s="1"/>
      <c r="O474" s="1"/>
      <c r="R474"/>
    </row>
    <row r="475" spans="4:18">
      <c r="D475" s="1"/>
      <c r="F475"/>
      <c r="K475" s="2"/>
      <c r="L475" s="2"/>
      <c r="M475" s="17"/>
      <c r="N475" s="1"/>
      <c r="O475" s="1"/>
      <c r="R475"/>
    </row>
    <row r="476" spans="4:18">
      <c r="D476" s="1"/>
      <c r="F476"/>
      <c r="K476" s="2"/>
      <c r="L476" s="2"/>
      <c r="M476" s="17"/>
      <c r="N476" s="1"/>
      <c r="O476" s="1"/>
      <c r="R476"/>
    </row>
    <row r="477" spans="4:18">
      <c r="D477" s="1"/>
      <c r="F477"/>
      <c r="K477" s="2"/>
      <c r="L477" s="2"/>
      <c r="M477" s="17"/>
      <c r="N477" s="1"/>
      <c r="O477" s="1"/>
      <c r="R477"/>
    </row>
    <row r="478" spans="4:18">
      <c r="D478" s="1"/>
      <c r="F478"/>
      <c r="K478" s="2"/>
      <c r="L478" s="2"/>
      <c r="M478" s="17"/>
      <c r="N478" s="1"/>
      <c r="O478" s="1"/>
      <c r="R478"/>
    </row>
    <row r="479" spans="4:18">
      <c r="D479" s="1"/>
      <c r="F479"/>
      <c r="K479" s="2"/>
      <c r="L479" s="2"/>
      <c r="M479" s="17"/>
      <c r="N479" s="1"/>
      <c r="O479" s="1"/>
      <c r="R479"/>
    </row>
    <row r="480" spans="4:18">
      <c r="D480" s="1"/>
      <c r="F480"/>
      <c r="K480" s="2"/>
      <c r="L480" s="2"/>
      <c r="M480" s="17"/>
      <c r="N480" s="1"/>
      <c r="O480" s="1"/>
      <c r="R480"/>
    </row>
    <row r="481" spans="4:18">
      <c r="D481" s="1"/>
      <c r="F481"/>
      <c r="K481" s="2"/>
      <c r="L481" s="2"/>
      <c r="M481" s="17"/>
      <c r="N481" s="1"/>
      <c r="O481" s="1"/>
      <c r="R481"/>
    </row>
    <row r="482" spans="4:18">
      <c r="D482" s="1"/>
      <c r="F482"/>
      <c r="K482" s="2"/>
      <c r="L482" s="2"/>
      <c r="M482" s="17"/>
      <c r="N482" s="1"/>
      <c r="O482" s="1"/>
      <c r="R482"/>
    </row>
    <row r="483" spans="4:18">
      <c r="D483" s="1"/>
      <c r="F483"/>
      <c r="K483" s="2"/>
      <c r="L483" s="2"/>
      <c r="M483" s="17"/>
      <c r="N483" s="1"/>
      <c r="O483" s="1"/>
      <c r="R483"/>
    </row>
    <row r="484" spans="4:18">
      <c r="D484" s="1"/>
      <c r="F484"/>
      <c r="K484" s="2"/>
      <c r="L484" s="2"/>
      <c r="M484" s="17"/>
      <c r="N484" s="1"/>
      <c r="O484" s="1"/>
      <c r="R484"/>
    </row>
    <row r="485" spans="4:18">
      <c r="D485" s="1"/>
      <c r="F485"/>
      <c r="K485" s="2"/>
      <c r="L485" s="2"/>
      <c r="M485" s="17"/>
      <c r="N485" s="1"/>
      <c r="O485" s="1"/>
      <c r="R485"/>
    </row>
    <row r="486" spans="4:18">
      <c r="D486" s="1"/>
      <c r="F486"/>
      <c r="K486" s="2"/>
      <c r="L486" s="2"/>
      <c r="M486" s="17"/>
      <c r="N486" s="1"/>
      <c r="O486" s="1"/>
      <c r="R486"/>
    </row>
    <row r="487" spans="4:18">
      <c r="D487" s="1"/>
      <c r="F487"/>
      <c r="K487" s="2"/>
      <c r="L487" s="2"/>
      <c r="M487" s="17"/>
      <c r="N487" s="1"/>
      <c r="O487" s="1"/>
      <c r="R487"/>
    </row>
    <row r="488" spans="4:18">
      <c r="D488" s="1"/>
      <c r="F488"/>
      <c r="K488" s="2"/>
      <c r="L488" s="2"/>
      <c r="M488" s="17"/>
      <c r="N488" s="1"/>
      <c r="O488" s="1"/>
      <c r="R488"/>
    </row>
    <row r="489" spans="4:18">
      <c r="D489" s="1"/>
      <c r="F489"/>
      <c r="K489" s="2"/>
      <c r="L489" s="2"/>
      <c r="M489" s="17"/>
      <c r="N489" s="1"/>
      <c r="O489" s="1"/>
      <c r="R489"/>
    </row>
    <row r="490" spans="4:18">
      <c r="D490" s="1"/>
      <c r="F490"/>
      <c r="K490" s="2"/>
      <c r="L490" s="2"/>
      <c r="M490" s="17"/>
      <c r="N490" s="1"/>
      <c r="O490" s="1"/>
      <c r="R490"/>
    </row>
    <row r="491" spans="4:18">
      <c r="D491" s="1"/>
      <c r="F491"/>
      <c r="K491" s="2"/>
      <c r="L491" s="2"/>
      <c r="M491" s="17"/>
      <c r="N491" s="1"/>
      <c r="O491" s="1"/>
      <c r="R491"/>
    </row>
    <row r="492" spans="4:18">
      <c r="D492" s="1"/>
      <c r="F492"/>
      <c r="K492" s="2"/>
      <c r="L492" s="2"/>
      <c r="M492" s="17"/>
      <c r="N492" s="1"/>
      <c r="O492" s="1"/>
      <c r="R492"/>
    </row>
    <row r="493" spans="4:18">
      <c r="D493" s="1"/>
      <c r="F493"/>
      <c r="K493" s="2"/>
      <c r="L493" s="2"/>
      <c r="M493" s="17"/>
      <c r="N493" s="1"/>
      <c r="O493" s="1"/>
      <c r="R493"/>
    </row>
    <row r="494" spans="4:18">
      <c r="D494" s="1"/>
      <c r="F494"/>
      <c r="K494" s="2"/>
      <c r="L494" s="2"/>
      <c r="M494" s="17"/>
      <c r="N494" s="1"/>
      <c r="O494" s="1"/>
      <c r="R494"/>
    </row>
    <row r="495" spans="4:18">
      <c r="D495" s="1"/>
      <c r="F495"/>
      <c r="K495" s="2"/>
      <c r="L495" s="2"/>
      <c r="M495" s="17"/>
      <c r="N495" s="1"/>
      <c r="O495" s="1"/>
      <c r="R495"/>
    </row>
    <row r="496" spans="4:18">
      <c r="D496" s="1"/>
      <c r="F496"/>
      <c r="K496" s="2"/>
      <c r="L496" s="2"/>
      <c r="M496" s="17"/>
      <c r="N496" s="1"/>
      <c r="O496" s="1"/>
      <c r="R496"/>
    </row>
    <row r="497" spans="4:18">
      <c r="D497" s="1"/>
      <c r="F497"/>
      <c r="K497" s="2"/>
      <c r="L497" s="2"/>
      <c r="M497" s="17"/>
      <c r="N497" s="1"/>
      <c r="O497" s="1"/>
      <c r="R497"/>
    </row>
    <row r="498" spans="4:18">
      <c r="D498" s="1"/>
      <c r="F498"/>
      <c r="K498" s="2"/>
      <c r="L498" s="2"/>
      <c r="M498" s="17"/>
      <c r="N498" s="1"/>
      <c r="O498" s="1"/>
      <c r="R498"/>
    </row>
    <row r="499" spans="4:18">
      <c r="D499" s="1"/>
      <c r="F499"/>
      <c r="K499" s="2"/>
      <c r="L499" s="2"/>
      <c r="M499" s="17"/>
      <c r="N499" s="1"/>
      <c r="O499" s="1"/>
      <c r="R499"/>
    </row>
    <row r="500" spans="4:18">
      <c r="D500" s="1"/>
      <c r="F500"/>
      <c r="K500" s="2"/>
      <c r="L500" s="2"/>
      <c r="M500" s="17"/>
      <c r="N500" s="1"/>
      <c r="O500" s="1"/>
      <c r="R500"/>
    </row>
    <row r="501" spans="4:18">
      <c r="D501" s="1"/>
      <c r="F501"/>
      <c r="K501" s="2"/>
      <c r="L501" s="2"/>
      <c r="M501" s="17"/>
      <c r="N501" s="1"/>
      <c r="O501" s="1"/>
      <c r="R501"/>
    </row>
    <row r="502" spans="4:18">
      <c r="D502" s="1"/>
      <c r="F502"/>
      <c r="K502" s="2"/>
      <c r="L502" s="2"/>
      <c r="M502" s="17"/>
      <c r="N502" s="1"/>
      <c r="O502" s="1"/>
      <c r="R502"/>
    </row>
    <row r="503" spans="4:18">
      <c r="D503" s="1"/>
      <c r="F503"/>
      <c r="K503" s="2"/>
      <c r="L503" s="2"/>
      <c r="M503" s="17"/>
      <c r="N503" s="1"/>
      <c r="O503" s="1"/>
      <c r="R503"/>
    </row>
    <row r="504" spans="4:18">
      <c r="D504" s="1"/>
      <c r="F504"/>
      <c r="K504" s="2"/>
      <c r="L504" s="2"/>
      <c r="M504" s="17"/>
      <c r="N504" s="1"/>
      <c r="O504" s="1"/>
      <c r="R504"/>
    </row>
    <row r="505" spans="4:18">
      <c r="D505" s="1"/>
      <c r="F505"/>
      <c r="K505" s="2"/>
      <c r="L505" s="2"/>
      <c r="M505" s="17"/>
      <c r="N505" s="1"/>
      <c r="O505" s="1"/>
      <c r="R505"/>
    </row>
    <row r="506" spans="4:18">
      <c r="D506" s="1"/>
      <c r="F506"/>
      <c r="K506" s="2"/>
      <c r="L506" s="2"/>
      <c r="M506" s="17"/>
      <c r="N506" s="1"/>
      <c r="O506" s="1"/>
      <c r="R506"/>
    </row>
    <row r="507" spans="4:18">
      <c r="D507" s="1"/>
      <c r="F507"/>
      <c r="K507" s="2"/>
      <c r="L507" s="2"/>
      <c r="M507" s="17"/>
      <c r="N507" s="1"/>
      <c r="O507" s="1"/>
      <c r="R507"/>
    </row>
    <row r="508" spans="4:18">
      <c r="D508" s="1"/>
      <c r="F508"/>
      <c r="K508" s="2"/>
      <c r="L508" s="2"/>
      <c r="M508" s="17"/>
      <c r="N508" s="1"/>
      <c r="O508" s="1"/>
      <c r="R508"/>
    </row>
    <row r="509" spans="4:18">
      <c r="D509" s="1"/>
      <c r="F509"/>
      <c r="K509" s="2"/>
      <c r="L509" s="2"/>
      <c r="M509" s="17"/>
      <c r="N509" s="1"/>
      <c r="O509" s="1"/>
      <c r="R509"/>
    </row>
    <row r="510" spans="4:18">
      <c r="D510" s="1"/>
      <c r="F510"/>
      <c r="K510" s="2"/>
      <c r="L510" s="2"/>
      <c r="M510" s="17"/>
      <c r="N510" s="1"/>
      <c r="O510" s="1"/>
      <c r="R510"/>
    </row>
    <row r="511" spans="4:18">
      <c r="D511" s="1"/>
      <c r="F511"/>
      <c r="K511" s="2"/>
      <c r="L511" s="2"/>
      <c r="M511" s="17"/>
      <c r="N511" s="1"/>
      <c r="O511" s="1"/>
      <c r="R511"/>
    </row>
    <row r="512" spans="4:18">
      <c r="D512" s="1"/>
      <c r="F512"/>
      <c r="K512" s="2"/>
      <c r="L512" s="2"/>
      <c r="M512" s="17"/>
      <c r="N512" s="1"/>
      <c r="O512" s="1"/>
      <c r="R512"/>
    </row>
    <row r="513" spans="4:18">
      <c r="D513" s="1"/>
      <c r="F513"/>
      <c r="K513" s="2"/>
      <c r="L513" s="2"/>
      <c r="M513" s="17"/>
      <c r="N513" s="1"/>
      <c r="O513" s="1"/>
      <c r="R513"/>
    </row>
    <row r="514" spans="4:18">
      <c r="D514" s="1"/>
      <c r="F514"/>
      <c r="K514" s="2"/>
      <c r="L514" s="2"/>
      <c r="M514" s="17"/>
      <c r="N514" s="1"/>
      <c r="O514" s="1"/>
      <c r="R514"/>
    </row>
    <row r="515" spans="4:18">
      <c r="D515" s="1"/>
      <c r="F515"/>
      <c r="K515" s="2"/>
      <c r="L515" s="2"/>
      <c r="M515" s="17"/>
      <c r="N515" s="1"/>
      <c r="O515" s="1"/>
      <c r="R515"/>
    </row>
    <row r="516" spans="4:18">
      <c r="D516" s="1"/>
      <c r="F516"/>
      <c r="K516" s="2"/>
      <c r="L516" s="2"/>
      <c r="M516" s="17"/>
      <c r="N516" s="1"/>
      <c r="O516" s="1"/>
      <c r="R516"/>
    </row>
    <row r="517" spans="4:18">
      <c r="D517" s="1"/>
      <c r="F517"/>
      <c r="K517" s="2"/>
      <c r="L517" s="2"/>
      <c r="M517" s="17"/>
      <c r="N517" s="1"/>
      <c r="O517" s="1"/>
      <c r="R517"/>
    </row>
    <row r="518" spans="4:18">
      <c r="D518" s="1"/>
      <c r="F518"/>
      <c r="K518" s="2"/>
      <c r="L518" s="2"/>
      <c r="M518" s="17"/>
      <c r="N518" s="1"/>
      <c r="O518" s="1"/>
      <c r="R518"/>
    </row>
    <row r="519" spans="4:18">
      <c r="D519" s="1"/>
      <c r="F519"/>
      <c r="K519" s="2"/>
      <c r="L519" s="2"/>
      <c r="M519" s="17"/>
      <c r="N519" s="1"/>
      <c r="O519" s="1"/>
      <c r="R519"/>
    </row>
    <row r="520" spans="4:18">
      <c r="D520" s="1"/>
      <c r="F520"/>
      <c r="K520" s="2"/>
      <c r="L520" s="2"/>
      <c r="M520" s="17"/>
      <c r="N520" s="1"/>
      <c r="O520" s="1"/>
      <c r="R520"/>
    </row>
    <row r="521" spans="4:18">
      <c r="D521" s="1"/>
      <c r="F521"/>
      <c r="K521" s="2"/>
      <c r="L521" s="2"/>
      <c r="M521" s="17"/>
      <c r="N521" s="1"/>
      <c r="O521" s="1"/>
      <c r="R521"/>
    </row>
    <row r="522" spans="4:18">
      <c r="D522" s="1"/>
      <c r="F522"/>
      <c r="K522" s="2"/>
      <c r="L522" s="2"/>
      <c r="M522" s="17"/>
      <c r="N522" s="1"/>
      <c r="O522" s="1"/>
      <c r="R522"/>
    </row>
    <row r="523" spans="4:18">
      <c r="D523" s="1"/>
      <c r="F523"/>
      <c r="K523" s="2"/>
      <c r="L523" s="2"/>
      <c r="M523" s="17"/>
      <c r="N523" s="1"/>
      <c r="O523" s="1"/>
      <c r="R523"/>
    </row>
    <row r="524" spans="4:18">
      <c r="D524" s="1"/>
      <c r="F524"/>
      <c r="K524" s="2"/>
      <c r="L524" s="2"/>
      <c r="M524" s="17"/>
      <c r="N524" s="1"/>
      <c r="O524" s="1"/>
      <c r="R524"/>
    </row>
    <row r="525" spans="4:18">
      <c r="D525" s="1"/>
      <c r="F525"/>
      <c r="K525" s="2"/>
      <c r="L525" s="2"/>
      <c r="M525" s="17"/>
      <c r="N525" s="1"/>
      <c r="O525" s="1"/>
      <c r="R525"/>
    </row>
    <row r="526" spans="4:18">
      <c r="D526" s="1"/>
      <c r="F526"/>
      <c r="K526" s="2"/>
      <c r="L526" s="2"/>
      <c r="M526" s="17"/>
      <c r="N526" s="1"/>
      <c r="O526" s="1"/>
      <c r="R526"/>
    </row>
    <row r="527" spans="4:18">
      <c r="D527" s="1"/>
      <c r="F527"/>
      <c r="K527" s="2"/>
      <c r="L527" s="2"/>
      <c r="M527" s="17"/>
      <c r="N527" s="1"/>
      <c r="O527" s="1"/>
      <c r="R527"/>
    </row>
    <row r="528" spans="4:18">
      <c r="D528" s="1"/>
      <c r="F528"/>
      <c r="K528" s="2"/>
      <c r="L528" s="2"/>
      <c r="M528" s="17"/>
      <c r="N528" s="1"/>
      <c r="O528" s="1"/>
      <c r="R528"/>
    </row>
    <row r="529" spans="4:18">
      <c r="D529" s="1"/>
      <c r="F529"/>
      <c r="K529" s="2"/>
      <c r="L529" s="2"/>
      <c r="M529" s="17"/>
      <c r="N529" s="1"/>
      <c r="O529" s="1"/>
      <c r="R529"/>
    </row>
    <row r="530" spans="4:18">
      <c r="D530" s="1"/>
      <c r="F530"/>
      <c r="K530" s="2"/>
      <c r="L530" s="2"/>
      <c r="M530" s="17"/>
      <c r="N530" s="1"/>
      <c r="O530" s="1"/>
      <c r="R530"/>
    </row>
    <row r="531" spans="4:18">
      <c r="D531" s="1"/>
      <c r="F531"/>
      <c r="K531" s="2"/>
      <c r="L531" s="2"/>
      <c r="M531" s="17"/>
      <c r="N531" s="1"/>
      <c r="O531" s="1"/>
      <c r="R531"/>
    </row>
    <row r="532" spans="4:18">
      <c r="D532" s="1"/>
      <c r="F532"/>
      <c r="K532" s="2"/>
      <c r="L532" s="2"/>
      <c r="M532" s="17"/>
      <c r="N532" s="1"/>
      <c r="O532" s="1"/>
      <c r="R532"/>
    </row>
    <row r="533" spans="4:18">
      <c r="D533" s="1"/>
      <c r="F533"/>
      <c r="K533" s="2"/>
      <c r="L533" s="2"/>
      <c r="M533" s="17"/>
      <c r="N533" s="1"/>
      <c r="O533" s="1"/>
      <c r="R533"/>
    </row>
    <row r="534" spans="4:18">
      <c r="D534" s="1"/>
      <c r="F534"/>
      <c r="K534" s="2"/>
      <c r="L534" s="2"/>
      <c r="M534" s="17"/>
      <c r="N534" s="1"/>
      <c r="O534" s="1"/>
      <c r="R534"/>
    </row>
    <row r="535" spans="4:18">
      <c r="D535" s="1"/>
      <c r="F535"/>
      <c r="K535" s="2"/>
      <c r="L535" s="2"/>
      <c r="M535" s="17"/>
      <c r="N535" s="1"/>
      <c r="O535" s="1"/>
      <c r="R535"/>
    </row>
    <row r="536" spans="4:18">
      <c r="D536" s="1"/>
      <c r="F536"/>
      <c r="K536" s="2"/>
      <c r="L536" s="2"/>
      <c r="M536" s="17"/>
      <c r="N536" s="1"/>
      <c r="O536" s="1"/>
      <c r="R536"/>
    </row>
    <row r="537" spans="4:18">
      <c r="D537" s="1"/>
      <c r="F537"/>
      <c r="K537" s="2"/>
      <c r="L537" s="2"/>
      <c r="M537" s="17"/>
      <c r="N537" s="1"/>
      <c r="O537" s="1"/>
      <c r="R537"/>
    </row>
    <row r="538" spans="4:18">
      <c r="D538" s="1"/>
      <c r="F538"/>
      <c r="K538" s="2"/>
      <c r="L538" s="2"/>
      <c r="M538" s="17"/>
      <c r="N538" s="1"/>
      <c r="O538" s="1"/>
      <c r="R538"/>
    </row>
    <row r="539" spans="4:18">
      <c r="D539" s="1"/>
      <c r="F539"/>
      <c r="K539" s="2"/>
      <c r="L539" s="2"/>
      <c r="M539" s="17"/>
      <c r="N539" s="1"/>
      <c r="O539" s="1"/>
      <c r="R539"/>
    </row>
    <row r="540" spans="4:18">
      <c r="D540" s="1"/>
      <c r="F540"/>
      <c r="K540" s="2"/>
      <c r="L540" s="2"/>
      <c r="M540" s="17"/>
      <c r="N540" s="1"/>
      <c r="O540" s="1"/>
      <c r="R540"/>
    </row>
    <row r="541" spans="4:18">
      <c r="D541" s="1"/>
      <c r="F541"/>
      <c r="K541" s="2"/>
      <c r="L541" s="2"/>
      <c r="M541" s="17"/>
      <c r="N541" s="1"/>
      <c r="O541" s="1"/>
      <c r="R541"/>
    </row>
    <row r="542" spans="4:18">
      <c r="D542" s="1"/>
      <c r="F542"/>
      <c r="K542" s="2"/>
      <c r="L542" s="2"/>
      <c r="M542" s="17"/>
      <c r="N542" s="1"/>
      <c r="O542" s="1"/>
      <c r="R542"/>
    </row>
    <row r="543" spans="4:18">
      <c r="D543" s="1"/>
      <c r="F543"/>
      <c r="K543" s="2"/>
      <c r="L543" s="2"/>
      <c r="M543" s="17"/>
      <c r="N543" s="1"/>
      <c r="O543" s="1"/>
      <c r="R543"/>
    </row>
    <row r="544" spans="4:18">
      <c r="D544" s="1"/>
      <c r="F544"/>
      <c r="K544" s="2"/>
      <c r="L544" s="2"/>
      <c r="M544" s="17"/>
      <c r="N544" s="1"/>
      <c r="O544" s="1"/>
      <c r="R544"/>
    </row>
    <row r="545" spans="4:18">
      <c r="D545" s="1"/>
      <c r="F545"/>
      <c r="K545" s="2"/>
      <c r="L545" s="2"/>
      <c r="M545" s="17"/>
      <c r="N545" s="1"/>
      <c r="O545" s="1"/>
      <c r="R545"/>
    </row>
    <row r="546" spans="4:18">
      <c r="D546" s="1"/>
      <c r="F546"/>
      <c r="K546" s="2"/>
      <c r="L546" s="2"/>
      <c r="M546" s="17"/>
      <c r="N546" s="1"/>
      <c r="O546" s="1"/>
      <c r="R546"/>
    </row>
    <row r="547" spans="4:18">
      <c r="D547" s="1"/>
      <c r="F547"/>
      <c r="K547" s="2"/>
      <c r="L547" s="2"/>
      <c r="M547" s="17"/>
      <c r="N547" s="1"/>
      <c r="O547" s="1"/>
      <c r="R547"/>
    </row>
    <row r="548" spans="4:18">
      <c r="D548" s="1"/>
      <c r="F548"/>
      <c r="K548" s="2"/>
      <c r="L548" s="2"/>
      <c r="M548" s="17"/>
      <c r="N548" s="1"/>
      <c r="O548" s="1"/>
      <c r="R548"/>
    </row>
    <row r="549" spans="4:18">
      <c r="D549" s="1"/>
      <c r="F549"/>
      <c r="K549" s="2"/>
      <c r="L549" s="2"/>
      <c r="M549" s="17"/>
      <c r="N549" s="1"/>
      <c r="O549" s="1"/>
      <c r="R549"/>
    </row>
    <row r="550" spans="4:18">
      <c r="D550" s="1"/>
      <c r="F550"/>
      <c r="K550" s="2"/>
      <c r="L550" s="2"/>
      <c r="M550" s="17"/>
      <c r="N550" s="1"/>
      <c r="O550" s="1"/>
      <c r="R550"/>
    </row>
    <row r="551" spans="4:18">
      <c r="D551" s="1"/>
      <c r="F551"/>
      <c r="K551" s="2"/>
      <c r="L551" s="2"/>
      <c r="M551" s="17"/>
      <c r="N551" s="1"/>
      <c r="O551" s="1"/>
      <c r="R551"/>
    </row>
    <row r="552" spans="4:18">
      <c r="D552" s="1"/>
      <c r="F552"/>
      <c r="K552" s="2"/>
      <c r="L552" s="2"/>
      <c r="M552" s="17"/>
      <c r="N552" s="1"/>
      <c r="O552" s="1"/>
      <c r="R552"/>
    </row>
    <row r="553" spans="4:18">
      <c r="D553" s="1"/>
      <c r="F553"/>
      <c r="K553" s="2"/>
      <c r="L553" s="2"/>
      <c r="M553" s="17"/>
      <c r="N553" s="1"/>
      <c r="O553" s="1"/>
      <c r="R553"/>
    </row>
    <row r="554" spans="4:18">
      <c r="D554" s="1"/>
      <c r="F554"/>
      <c r="K554" s="2"/>
      <c r="L554" s="2"/>
      <c r="M554" s="17"/>
      <c r="N554" s="1"/>
      <c r="O554" s="1"/>
      <c r="R554"/>
    </row>
    <row r="555" spans="4:18">
      <c r="D555" s="1"/>
      <c r="F555"/>
      <c r="K555" s="2"/>
      <c r="L555" s="2"/>
      <c r="M555" s="17"/>
      <c r="N555" s="1"/>
      <c r="O555" s="1"/>
      <c r="R555"/>
    </row>
    <row r="556" spans="4:18">
      <c r="D556" s="1"/>
      <c r="F556"/>
      <c r="K556" s="2"/>
      <c r="L556" s="2"/>
      <c r="M556" s="17"/>
      <c r="N556" s="1"/>
      <c r="O556" s="1"/>
      <c r="R556"/>
    </row>
    <row r="557" spans="4:18">
      <c r="D557" s="1"/>
      <c r="F557"/>
      <c r="K557" s="2"/>
      <c r="L557" s="2"/>
      <c r="M557" s="17"/>
      <c r="N557" s="1"/>
      <c r="O557" s="1"/>
      <c r="R557"/>
    </row>
    <row r="558" spans="4:18">
      <c r="D558" s="1"/>
      <c r="F558"/>
      <c r="K558" s="2"/>
      <c r="L558" s="2"/>
      <c r="M558" s="17"/>
      <c r="N558" s="1"/>
      <c r="O558" s="1"/>
      <c r="R558"/>
    </row>
    <row r="559" spans="4:18">
      <c r="D559" s="1"/>
      <c r="F559"/>
      <c r="K559" s="2"/>
      <c r="L559" s="2"/>
      <c r="M559" s="17"/>
      <c r="N559" s="1"/>
      <c r="O559" s="1"/>
      <c r="R559"/>
    </row>
    <row r="560" spans="4:18">
      <c r="D560" s="1"/>
      <c r="F560"/>
      <c r="K560" s="2"/>
      <c r="L560" s="2"/>
      <c r="M560" s="17"/>
      <c r="N560" s="1"/>
      <c r="O560" s="1"/>
      <c r="R560"/>
    </row>
    <row r="561" spans="4:18">
      <c r="D561" s="1"/>
      <c r="F561"/>
      <c r="K561" s="2"/>
      <c r="L561" s="2"/>
      <c r="M561" s="17"/>
      <c r="N561" s="1"/>
      <c r="O561" s="1"/>
      <c r="R561"/>
    </row>
    <row r="562" spans="4:18">
      <c r="D562" s="1"/>
      <c r="F562"/>
      <c r="K562" s="2"/>
      <c r="L562" s="2"/>
      <c r="M562" s="17"/>
      <c r="N562" s="1"/>
      <c r="O562" s="1"/>
      <c r="R562"/>
    </row>
    <row r="563" spans="4:18">
      <c r="D563" s="1"/>
      <c r="F563"/>
      <c r="K563" s="2"/>
      <c r="L563" s="2"/>
      <c r="M563" s="17"/>
      <c r="N563" s="1"/>
      <c r="O563" s="1"/>
      <c r="R563"/>
    </row>
    <row r="564" spans="4:18">
      <c r="D564" s="1"/>
      <c r="F564"/>
      <c r="K564" s="2"/>
      <c r="L564" s="2"/>
      <c r="M564" s="17"/>
      <c r="N564" s="1"/>
      <c r="O564" s="1"/>
      <c r="R564"/>
    </row>
    <row r="565" spans="4:18">
      <c r="D565" s="1"/>
      <c r="F565"/>
      <c r="K565" s="2"/>
      <c r="L565" s="2"/>
      <c r="M565" s="17"/>
      <c r="N565" s="1"/>
      <c r="O565" s="1"/>
      <c r="R565"/>
    </row>
    <row r="566" spans="4:18">
      <c r="D566" s="1"/>
      <c r="F566"/>
      <c r="K566" s="2"/>
      <c r="L566" s="2"/>
      <c r="M566" s="17"/>
      <c r="N566" s="1"/>
      <c r="O566" s="1"/>
      <c r="R566"/>
    </row>
    <row r="567" spans="4:18">
      <c r="D567" s="1"/>
      <c r="F567"/>
      <c r="K567" s="2"/>
      <c r="L567" s="2"/>
      <c r="M567" s="17"/>
      <c r="N567" s="1"/>
      <c r="O567" s="1"/>
      <c r="R567"/>
    </row>
    <row r="568" spans="4:18">
      <c r="D568" s="1"/>
      <c r="F568"/>
      <c r="K568" s="2"/>
      <c r="L568" s="2"/>
      <c r="M568" s="17"/>
      <c r="N568" s="1"/>
      <c r="O568" s="1"/>
      <c r="R568"/>
    </row>
    <row r="569" spans="4:18">
      <c r="D569" s="1"/>
      <c r="F569"/>
      <c r="K569" s="2"/>
      <c r="L569" s="2"/>
      <c r="M569" s="17"/>
      <c r="N569" s="1"/>
      <c r="O569" s="1"/>
      <c r="R569"/>
    </row>
    <row r="570" spans="4:18">
      <c r="D570" s="1"/>
      <c r="F570"/>
      <c r="K570" s="2"/>
      <c r="L570" s="2"/>
      <c r="M570" s="17"/>
      <c r="N570" s="1"/>
      <c r="O570" s="1"/>
      <c r="R570"/>
    </row>
    <row r="571" spans="4:18">
      <c r="D571" s="1"/>
      <c r="F571"/>
      <c r="K571" s="2"/>
      <c r="L571" s="2"/>
      <c r="M571" s="17"/>
      <c r="N571" s="1"/>
      <c r="O571" s="1"/>
      <c r="R571"/>
    </row>
    <row r="572" spans="4:18">
      <c r="D572" s="1"/>
      <c r="F572"/>
      <c r="K572" s="2"/>
      <c r="L572" s="2"/>
      <c r="M572" s="17"/>
      <c r="N572" s="1"/>
      <c r="O572" s="1"/>
      <c r="R572"/>
    </row>
    <row r="573" spans="4:18">
      <c r="D573" s="1"/>
      <c r="F573"/>
      <c r="K573" s="2"/>
      <c r="L573" s="2"/>
      <c r="M573" s="17"/>
      <c r="N573" s="1"/>
      <c r="O573" s="1"/>
      <c r="R573"/>
    </row>
    <row r="574" spans="4:18">
      <c r="D574" s="1"/>
      <c r="F574"/>
      <c r="K574" s="2"/>
      <c r="L574" s="2"/>
      <c r="M574" s="17"/>
      <c r="N574" s="1"/>
      <c r="O574" s="1"/>
      <c r="R574"/>
    </row>
    <row r="575" spans="4:18">
      <c r="D575" s="1"/>
      <c r="F575"/>
      <c r="K575" s="2"/>
      <c r="L575" s="2"/>
      <c r="M575" s="17"/>
      <c r="N575" s="1"/>
      <c r="O575" s="1"/>
      <c r="R575"/>
    </row>
    <row r="576" spans="4:18">
      <c r="D576" s="1"/>
      <c r="F576"/>
      <c r="K576" s="2"/>
      <c r="L576" s="2"/>
      <c r="M576" s="17"/>
      <c r="N576" s="1"/>
      <c r="O576" s="1"/>
      <c r="R576"/>
    </row>
    <row r="577" spans="4:18">
      <c r="D577" s="1"/>
      <c r="F577"/>
      <c r="K577" s="2"/>
      <c r="L577" s="2"/>
      <c r="M577" s="17"/>
      <c r="N577" s="1"/>
      <c r="O577" s="1"/>
      <c r="R577"/>
    </row>
    <row r="578" spans="4:18">
      <c r="D578" s="1"/>
      <c r="F578"/>
      <c r="K578" s="2"/>
      <c r="L578" s="2"/>
      <c r="M578" s="17"/>
      <c r="N578" s="1"/>
      <c r="O578" s="1"/>
      <c r="R578"/>
    </row>
    <row r="579" spans="4:18">
      <c r="D579" s="1"/>
      <c r="F579"/>
      <c r="K579" s="2"/>
      <c r="L579" s="2"/>
      <c r="M579" s="17"/>
      <c r="N579" s="1"/>
      <c r="O579" s="1"/>
      <c r="R579"/>
    </row>
    <row r="580" spans="4:18">
      <c r="D580" s="1"/>
      <c r="F580"/>
      <c r="K580" s="2"/>
      <c r="L580" s="2"/>
      <c r="M580" s="17"/>
      <c r="N580" s="1"/>
      <c r="O580" s="1"/>
      <c r="R580"/>
    </row>
    <row r="581" spans="4:18">
      <c r="D581" s="1"/>
      <c r="F581"/>
      <c r="K581" s="2"/>
      <c r="L581" s="2"/>
      <c r="M581" s="17"/>
      <c r="N581" s="1"/>
      <c r="O581" s="1"/>
      <c r="R581"/>
    </row>
    <row r="582" spans="4:18">
      <c r="D582" s="1"/>
      <c r="F582"/>
      <c r="K582" s="2"/>
      <c r="L582" s="2"/>
      <c r="M582" s="17"/>
      <c r="N582" s="1"/>
      <c r="O582" s="1"/>
      <c r="R582"/>
    </row>
    <row r="583" spans="4:18">
      <c r="D583" s="1"/>
      <c r="F583"/>
      <c r="K583" s="2"/>
      <c r="L583" s="2"/>
      <c r="M583" s="17"/>
      <c r="N583" s="1"/>
      <c r="O583" s="1"/>
      <c r="R583"/>
    </row>
    <row r="584" spans="4:18">
      <c r="D584" s="1"/>
      <c r="F584"/>
      <c r="K584" s="2"/>
      <c r="L584" s="2"/>
      <c r="M584" s="17"/>
      <c r="N584" s="1"/>
      <c r="O584" s="1"/>
      <c r="R584"/>
    </row>
    <row r="585" spans="4:18">
      <c r="D585" s="1"/>
      <c r="F585"/>
      <c r="K585" s="2"/>
      <c r="L585" s="2"/>
      <c r="M585" s="17"/>
      <c r="N585" s="1"/>
      <c r="O585" s="1"/>
      <c r="R585"/>
    </row>
    <row r="586" spans="4:18">
      <c r="D586" s="1"/>
      <c r="F586"/>
      <c r="K586" s="2"/>
      <c r="L586" s="2"/>
      <c r="M586" s="17"/>
      <c r="N586" s="1"/>
      <c r="O586" s="1"/>
      <c r="R586"/>
    </row>
    <row r="587" spans="4:18">
      <c r="D587" s="1"/>
      <c r="F587"/>
      <c r="K587" s="2"/>
      <c r="L587" s="2"/>
      <c r="M587" s="17"/>
      <c r="N587" s="1"/>
      <c r="O587" s="1"/>
      <c r="R587"/>
    </row>
    <row r="588" spans="4:18">
      <c r="D588" s="1"/>
      <c r="F588"/>
      <c r="K588" s="2"/>
      <c r="L588" s="2"/>
      <c r="M588" s="17"/>
      <c r="N588" s="1"/>
      <c r="O588" s="1"/>
      <c r="R588"/>
    </row>
    <row r="589" spans="4:18">
      <c r="D589" s="1"/>
      <c r="F589"/>
      <c r="K589" s="2"/>
      <c r="L589" s="2"/>
      <c r="M589" s="17"/>
      <c r="N589" s="1"/>
      <c r="O589" s="1"/>
      <c r="R589"/>
    </row>
    <row r="590" spans="4:18">
      <c r="D590" s="1"/>
      <c r="F590"/>
      <c r="K590" s="2"/>
      <c r="L590" s="2"/>
      <c r="M590" s="17"/>
      <c r="N590" s="1"/>
      <c r="O590" s="1"/>
      <c r="R590"/>
    </row>
    <row r="591" spans="4:18">
      <c r="D591" s="1"/>
      <c r="F591"/>
      <c r="K591" s="2"/>
      <c r="L591" s="2"/>
      <c r="M591" s="17"/>
      <c r="N591" s="1"/>
      <c r="O591" s="1"/>
      <c r="R591"/>
    </row>
    <row r="592" spans="4:18">
      <c r="D592" s="1"/>
      <c r="F592"/>
      <c r="K592" s="2"/>
      <c r="L592" s="2"/>
      <c r="M592" s="17"/>
      <c r="N592" s="1"/>
      <c r="O592" s="1"/>
      <c r="R592"/>
    </row>
    <row r="593" spans="4:18">
      <c r="D593" s="1"/>
      <c r="F593"/>
      <c r="K593" s="2"/>
      <c r="L593" s="2"/>
      <c r="M593" s="17"/>
      <c r="N593" s="1"/>
      <c r="O593" s="1"/>
      <c r="R593"/>
    </row>
    <row r="594" spans="4:18">
      <c r="D594" s="1"/>
      <c r="F594"/>
      <c r="K594" s="2"/>
      <c r="L594" s="2"/>
      <c r="M594" s="17"/>
      <c r="N594" s="1"/>
      <c r="O594" s="1"/>
      <c r="R594"/>
    </row>
    <row r="595" spans="4:18">
      <c r="D595" s="1"/>
      <c r="F595"/>
      <c r="K595" s="2"/>
      <c r="L595" s="2"/>
      <c r="M595" s="17"/>
      <c r="N595" s="1"/>
      <c r="O595" s="1"/>
      <c r="R595"/>
    </row>
    <row r="596" spans="4:18">
      <c r="D596" s="1"/>
      <c r="F596"/>
      <c r="K596" s="2"/>
      <c r="L596" s="2"/>
      <c r="M596" s="17"/>
      <c r="N596" s="1"/>
      <c r="O596" s="1"/>
      <c r="R596"/>
    </row>
    <row r="597" spans="4:18">
      <c r="D597" s="1"/>
      <c r="F597"/>
      <c r="K597" s="2"/>
      <c r="L597" s="2"/>
      <c r="M597" s="17"/>
      <c r="N597" s="1"/>
      <c r="O597" s="1"/>
      <c r="R597"/>
    </row>
    <row r="598" spans="4:18">
      <c r="D598" s="1"/>
      <c r="F598"/>
      <c r="K598" s="2"/>
      <c r="L598" s="2"/>
      <c r="M598" s="17"/>
      <c r="N598" s="1"/>
      <c r="O598" s="1"/>
      <c r="R598"/>
    </row>
    <row r="599" spans="4:18">
      <c r="D599" s="1"/>
      <c r="F599"/>
      <c r="K599" s="2"/>
      <c r="L599" s="2"/>
      <c r="M599" s="17"/>
      <c r="N599" s="1"/>
      <c r="O599" s="1"/>
      <c r="R599"/>
    </row>
    <row r="600" spans="4:18">
      <c r="D600" s="1"/>
      <c r="F600"/>
      <c r="K600" s="2"/>
      <c r="L600" s="2"/>
      <c r="M600" s="17"/>
      <c r="N600" s="1"/>
      <c r="O600" s="1"/>
      <c r="R600"/>
    </row>
    <row r="601" spans="4:18">
      <c r="D601" s="1"/>
      <c r="F601"/>
      <c r="K601" s="2"/>
      <c r="L601" s="2"/>
      <c r="M601" s="17"/>
      <c r="N601" s="1"/>
      <c r="O601" s="1"/>
      <c r="R601"/>
    </row>
    <row r="602" spans="4:18">
      <c r="D602" s="1"/>
      <c r="F602"/>
      <c r="K602" s="2"/>
      <c r="L602" s="2"/>
      <c r="M602" s="17"/>
      <c r="N602" s="1"/>
      <c r="O602" s="1"/>
      <c r="R602"/>
    </row>
    <row r="603" spans="4:18">
      <c r="D603" s="1"/>
      <c r="F603"/>
      <c r="K603" s="2"/>
      <c r="L603" s="2"/>
      <c r="M603" s="17"/>
      <c r="N603" s="1"/>
      <c r="O603" s="1"/>
      <c r="R603"/>
    </row>
    <row r="604" spans="4:18">
      <c r="D604" s="1"/>
      <c r="F604"/>
      <c r="K604" s="2"/>
      <c r="L604" s="2"/>
      <c r="M604" s="17"/>
      <c r="N604" s="1"/>
      <c r="O604" s="1"/>
      <c r="R604"/>
    </row>
    <row r="605" spans="4:18">
      <c r="D605" s="1"/>
      <c r="F605"/>
      <c r="K605" s="2"/>
      <c r="L605" s="2"/>
      <c r="M605" s="17"/>
      <c r="N605" s="1"/>
      <c r="O605" s="1"/>
      <c r="R605"/>
    </row>
    <row r="606" spans="4:18">
      <c r="D606" s="1"/>
      <c r="F606"/>
      <c r="K606" s="2"/>
      <c r="L606" s="2"/>
      <c r="M606" s="17"/>
      <c r="N606" s="1"/>
      <c r="O606" s="1"/>
      <c r="R606"/>
    </row>
    <row r="607" spans="4:18">
      <c r="D607" s="1"/>
      <c r="F607"/>
      <c r="K607" s="2"/>
      <c r="L607" s="2"/>
      <c r="M607" s="17"/>
      <c r="N607" s="1"/>
      <c r="O607" s="1"/>
      <c r="R607"/>
    </row>
    <row r="608" spans="4:18">
      <c r="D608" s="1"/>
      <c r="F608"/>
      <c r="K608" s="2"/>
      <c r="L608" s="2"/>
      <c r="M608" s="17"/>
      <c r="N608" s="1"/>
      <c r="O608" s="1"/>
      <c r="R608"/>
    </row>
    <row r="609" spans="4:18">
      <c r="D609" s="1"/>
      <c r="F609"/>
      <c r="K609" s="2"/>
      <c r="L609" s="2"/>
      <c r="M609" s="17"/>
      <c r="N609" s="1"/>
      <c r="O609" s="1"/>
      <c r="R609"/>
    </row>
    <row r="610" spans="4:18">
      <c r="D610" s="1"/>
      <c r="F610"/>
      <c r="K610" s="2"/>
      <c r="L610" s="2"/>
      <c r="M610" s="17"/>
      <c r="N610" s="1"/>
      <c r="O610" s="1"/>
      <c r="R610"/>
    </row>
    <row r="611" spans="4:18">
      <c r="D611" s="1"/>
      <c r="F611"/>
      <c r="K611" s="2"/>
      <c r="L611" s="2"/>
      <c r="M611" s="17"/>
      <c r="N611" s="1"/>
      <c r="O611" s="1"/>
      <c r="R611"/>
    </row>
    <row r="612" spans="4:18">
      <c r="D612" s="1"/>
      <c r="F612"/>
      <c r="K612" s="2"/>
      <c r="L612" s="2"/>
      <c r="M612" s="17"/>
      <c r="N612" s="1"/>
      <c r="O612" s="1"/>
      <c r="R612"/>
    </row>
    <row r="613" spans="4:18">
      <c r="D613" s="1"/>
      <c r="F613"/>
      <c r="K613" s="2"/>
      <c r="L613" s="2"/>
      <c r="M613" s="17"/>
      <c r="N613" s="1"/>
      <c r="O613" s="1"/>
      <c r="R613"/>
    </row>
    <row r="614" spans="4:18">
      <c r="D614" s="1"/>
      <c r="F614"/>
      <c r="K614" s="2"/>
      <c r="L614" s="2"/>
      <c r="M614" s="17"/>
      <c r="N614" s="1"/>
      <c r="O614" s="1"/>
      <c r="R614"/>
    </row>
    <row r="615" spans="4:18">
      <c r="D615" s="1"/>
      <c r="F615"/>
      <c r="K615" s="2"/>
      <c r="L615" s="2"/>
      <c r="M615" s="17"/>
      <c r="N615" s="1"/>
      <c r="O615" s="1"/>
      <c r="R615"/>
    </row>
    <row r="616" spans="4:18">
      <c r="D616" s="1"/>
      <c r="F616"/>
      <c r="K616" s="2"/>
      <c r="L616" s="2"/>
      <c r="M616" s="17"/>
      <c r="N616" s="1"/>
      <c r="O616" s="1"/>
      <c r="R616"/>
    </row>
    <row r="617" spans="4:18">
      <c r="D617" s="1"/>
      <c r="F617"/>
      <c r="K617" s="2"/>
      <c r="L617" s="2"/>
      <c r="M617" s="17"/>
      <c r="N617" s="1"/>
      <c r="O617" s="1"/>
      <c r="R617"/>
    </row>
    <row r="618" spans="4:18">
      <c r="D618" s="1"/>
      <c r="F618"/>
      <c r="K618" s="2"/>
      <c r="L618" s="2"/>
      <c r="M618" s="17"/>
      <c r="N618" s="1"/>
      <c r="O618" s="1"/>
      <c r="R618"/>
    </row>
    <row r="619" spans="4:18">
      <c r="D619" s="1"/>
      <c r="F619"/>
      <c r="K619" s="2"/>
      <c r="L619" s="2"/>
      <c r="M619" s="17"/>
      <c r="N619" s="1"/>
      <c r="O619" s="1"/>
      <c r="R619"/>
    </row>
    <row r="620" spans="4:18">
      <c r="D620" s="1"/>
      <c r="F620"/>
      <c r="K620" s="2"/>
      <c r="L620" s="2"/>
      <c r="M620" s="17"/>
      <c r="N620" s="1"/>
      <c r="O620" s="1"/>
      <c r="R620"/>
    </row>
    <row r="621" spans="4:18">
      <c r="D621" s="1"/>
      <c r="F621"/>
      <c r="K621" s="2"/>
      <c r="L621" s="2"/>
      <c r="M621" s="17"/>
      <c r="N621" s="1"/>
      <c r="O621" s="1"/>
      <c r="R621"/>
    </row>
    <row r="622" spans="4:18">
      <c r="D622" s="1"/>
      <c r="F622"/>
      <c r="K622" s="2"/>
      <c r="L622" s="2"/>
      <c r="M622" s="17"/>
      <c r="N622" s="1"/>
      <c r="O622" s="1"/>
      <c r="R622"/>
    </row>
    <row r="623" spans="4:18">
      <c r="D623" s="1"/>
      <c r="F623"/>
      <c r="K623" s="2"/>
      <c r="L623" s="2"/>
      <c r="M623" s="17"/>
      <c r="N623" s="1"/>
      <c r="O623" s="1"/>
      <c r="R623"/>
    </row>
    <row r="624" spans="4:18">
      <c r="D624" s="1"/>
      <c r="F624"/>
      <c r="K624" s="2"/>
      <c r="L624" s="2"/>
      <c r="M624" s="17"/>
      <c r="N624" s="1"/>
      <c r="O624" s="1"/>
      <c r="R624"/>
    </row>
    <row r="625" spans="4:18">
      <c r="D625" s="1"/>
      <c r="F625"/>
      <c r="K625" s="2"/>
      <c r="L625" s="2"/>
      <c r="M625" s="17"/>
      <c r="N625" s="1"/>
      <c r="O625" s="1"/>
      <c r="R625"/>
    </row>
    <row r="626" spans="4:18">
      <c r="D626" s="1"/>
      <c r="F626"/>
      <c r="K626" s="2"/>
      <c r="L626" s="2"/>
      <c r="M626" s="17"/>
      <c r="N626" s="1"/>
      <c r="O626" s="1"/>
      <c r="R626"/>
    </row>
    <row r="627" spans="4:18">
      <c r="D627" s="1"/>
      <c r="F627"/>
      <c r="K627" s="2"/>
      <c r="L627" s="2"/>
      <c r="M627" s="17"/>
      <c r="N627" s="1"/>
      <c r="O627" s="1"/>
      <c r="R627"/>
    </row>
    <row r="628" spans="4:18">
      <c r="D628" s="1"/>
      <c r="F628"/>
      <c r="K628" s="2"/>
      <c r="L628" s="2"/>
      <c r="M628" s="17"/>
      <c r="N628" s="1"/>
      <c r="O628" s="1"/>
      <c r="R628"/>
    </row>
    <row r="629" spans="4:18">
      <c r="D629" s="1"/>
      <c r="F629"/>
      <c r="K629" s="2"/>
      <c r="L629" s="2"/>
      <c r="M629" s="17"/>
      <c r="N629" s="1"/>
      <c r="O629" s="1"/>
      <c r="R629"/>
    </row>
    <row r="630" spans="4:18">
      <c r="D630" s="1"/>
      <c r="F630"/>
      <c r="K630" s="2"/>
      <c r="L630" s="2"/>
      <c r="M630" s="17"/>
      <c r="N630" s="1"/>
      <c r="O630" s="1"/>
      <c r="R630"/>
    </row>
    <row r="631" spans="4:18">
      <c r="D631" s="1"/>
      <c r="F631"/>
      <c r="K631" s="2"/>
      <c r="L631" s="2"/>
      <c r="M631" s="17"/>
      <c r="N631" s="1"/>
      <c r="O631" s="1"/>
      <c r="R631"/>
    </row>
    <row r="632" spans="4:18">
      <c r="D632" s="1"/>
      <c r="F632"/>
      <c r="K632" s="2"/>
      <c r="L632" s="2"/>
      <c r="M632" s="17"/>
      <c r="N632" s="1"/>
      <c r="O632" s="1"/>
      <c r="R632"/>
    </row>
    <row r="633" spans="4:18">
      <c r="D633" s="1"/>
      <c r="F633"/>
      <c r="K633" s="2"/>
      <c r="L633" s="2"/>
      <c r="M633" s="17"/>
      <c r="N633" s="1"/>
      <c r="O633" s="1"/>
      <c r="R633"/>
    </row>
    <row r="634" spans="4:18">
      <c r="D634" s="1"/>
      <c r="F634"/>
      <c r="K634" s="2"/>
      <c r="L634" s="2"/>
      <c r="M634" s="17"/>
      <c r="N634" s="1"/>
      <c r="O634" s="1"/>
      <c r="R634"/>
    </row>
    <row r="635" spans="4:18">
      <c r="D635" s="1"/>
      <c r="F635"/>
      <c r="K635" s="2"/>
      <c r="L635" s="2"/>
      <c r="M635" s="17"/>
      <c r="N635" s="1"/>
      <c r="O635" s="1"/>
      <c r="R635"/>
    </row>
    <row r="636" spans="4:18">
      <c r="D636" s="1"/>
      <c r="F636"/>
      <c r="K636" s="2"/>
      <c r="L636" s="2"/>
      <c r="M636" s="17"/>
      <c r="N636" s="1"/>
      <c r="O636" s="1"/>
      <c r="R636"/>
    </row>
    <row r="637" spans="4:18">
      <c r="D637" s="1"/>
      <c r="F637"/>
      <c r="K637" s="2"/>
      <c r="L637" s="2"/>
      <c r="M637" s="17"/>
      <c r="N637" s="1"/>
      <c r="O637" s="1"/>
      <c r="R637"/>
    </row>
    <row r="638" spans="4:18">
      <c r="D638" s="1"/>
      <c r="F638"/>
      <c r="K638" s="2"/>
      <c r="L638" s="2"/>
      <c r="M638" s="17"/>
      <c r="N638" s="1"/>
      <c r="O638" s="1"/>
      <c r="R638"/>
    </row>
    <row r="639" spans="4:18">
      <c r="D639" s="1"/>
      <c r="F639"/>
      <c r="K639" s="2"/>
      <c r="L639" s="2"/>
      <c r="M639" s="17"/>
      <c r="N639" s="1"/>
      <c r="O639" s="1"/>
      <c r="R639"/>
    </row>
    <row r="640" spans="4:18">
      <c r="D640" s="1"/>
      <c r="F640"/>
      <c r="K640" s="2"/>
      <c r="L640" s="2"/>
      <c r="M640" s="17"/>
      <c r="N640" s="1"/>
      <c r="O640" s="1"/>
      <c r="R640"/>
    </row>
    <row r="641" spans="4:18">
      <c r="D641" s="1"/>
      <c r="F641"/>
      <c r="K641" s="2"/>
      <c r="L641" s="2"/>
      <c r="M641" s="17"/>
      <c r="N641" s="1"/>
      <c r="O641" s="1"/>
      <c r="R641"/>
    </row>
    <row r="642" spans="4:18">
      <c r="D642" s="1"/>
      <c r="F642"/>
      <c r="K642" s="2"/>
      <c r="L642" s="2"/>
      <c r="M642" s="17"/>
      <c r="N642" s="1"/>
      <c r="O642" s="1"/>
      <c r="R642"/>
    </row>
    <row r="643" spans="4:18">
      <c r="D643" s="1"/>
      <c r="F643"/>
      <c r="K643" s="2"/>
      <c r="L643" s="2"/>
      <c r="M643" s="17"/>
      <c r="N643" s="1"/>
      <c r="O643" s="1"/>
      <c r="R643"/>
    </row>
    <row r="644" spans="4:18">
      <c r="D644" s="1"/>
      <c r="F644"/>
      <c r="K644" s="2"/>
      <c r="L644" s="2"/>
      <c r="M644" s="17"/>
      <c r="N644" s="1"/>
      <c r="O644" s="1"/>
      <c r="R644"/>
    </row>
    <row r="645" spans="4:18">
      <c r="D645" s="1"/>
      <c r="F645"/>
      <c r="K645" s="2"/>
      <c r="L645" s="2"/>
      <c r="M645" s="17"/>
      <c r="N645" s="1"/>
      <c r="O645" s="1"/>
      <c r="R645"/>
    </row>
    <row r="646" spans="4:18">
      <c r="D646" s="1"/>
      <c r="F646"/>
      <c r="K646" s="2"/>
      <c r="L646" s="2"/>
      <c r="M646" s="17"/>
      <c r="N646" s="1"/>
      <c r="O646" s="1"/>
      <c r="R646"/>
    </row>
    <row r="647" spans="4:18">
      <c r="D647" s="1"/>
      <c r="F647"/>
      <c r="K647" s="2"/>
      <c r="L647" s="2"/>
      <c r="M647" s="17"/>
      <c r="N647" s="1"/>
      <c r="O647" s="1"/>
      <c r="R647"/>
    </row>
    <row r="648" spans="4:18">
      <c r="D648" s="1"/>
      <c r="F648"/>
      <c r="K648" s="2"/>
      <c r="L648" s="2"/>
      <c r="M648" s="17"/>
      <c r="N648" s="1"/>
      <c r="O648" s="1"/>
      <c r="R648"/>
    </row>
    <row r="649" spans="4:18">
      <c r="D649" s="1"/>
      <c r="F649"/>
      <c r="K649" s="2"/>
      <c r="L649" s="2"/>
      <c r="M649" s="17"/>
      <c r="N649" s="1"/>
      <c r="O649" s="1"/>
      <c r="R649"/>
    </row>
    <row r="650" spans="4:18">
      <c r="D650" s="1"/>
      <c r="F650"/>
      <c r="K650" s="2"/>
      <c r="L650" s="2"/>
      <c r="M650" s="17"/>
      <c r="N650" s="1"/>
      <c r="O650" s="1"/>
      <c r="R650"/>
    </row>
    <row r="651" spans="4:18">
      <c r="D651" s="1"/>
      <c r="F651"/>
      <c r="K651" s="2"/>
      <c r="L651" s="2"/>
      <c r="M651" s="17"/>
      <c r="N651" s="1"/>
      <c r="O651" s="1"/>
      <c r="R651"/>
    </row>
    <row r="652" spans="4:18">
      <c r="D652" s="1"/>
      <c r="F652"/>
      <c r="K652" s="2"/>
      <c r="L652" s="2"/>
      <c r="M652" s="17"/>
      <c r="N652" s="1"/>
      <c r="O652" s="1"/>
      <c r="R652"/>
    </row>
    <row r="653" spans="4:18">
      <c r="D653" s="1"/>
      <c r="F653"/>
      <c r="K653" s="2"/>
      <c r="L653" s="2"/>
      <c r="M653" s="17"/>
      <c r="N653" s="1"/>
      <c r="O653" s="1"/>
      <c r="R653"/>
    </row>
    <row r="654" spans="4:18">
      <c r="D654" s="1"/>
      <c r="F654"/>
      <c r="K654" s="2"/>
      <c r="L654" s="2"/>
      <c r="M654" s="17"/>
      <c r="N654" s="1"/>
      <c r="O654" s="1"/>
      <c r="R654"/>
    </row>
    <row r="655" spans="4:18">
      <c r="D655" s="1"/>
      <c r="F655"/>
      <c r="K655" s="2"/>
      <c r="L655" s="2"/>
      <c r="M655" s="17"/>
      <c r="N655" s="1"/>
      <c r="O655" s="1"/>
      <c r="R655"/>
    </row>
    <row r="656" spans="4:18">
      <c r="D656" s="1"/>
      <c r="F656"/>
      <c r="K656" s="2"/>
      <c r="L656" s="2"/>
      <c r="M656" s="17"/>
      <c r="N656" s="1"/>
      <c r="O656" s="1"/>
      <c r="R656"/>
    </row>
    <row r="657" spans="4:18">
      <c r="D657" s="1"/>
      <c r="F657"/>
      <c r="K657" s="2"/>
      <c r="L657" s="2"/>
      <c r="M657" s="17"/>
      <c r="N657" s="1"/>
      <c r="O657" s="1"/>
      <c r="R657"/>
    </row>
    <row r="658" spans="4:18">
      <c r="D658" s="1"/>
      <c r="F658"/>
      <c r="K658" s="2"/>
      <c r="L658" s="2"/>
      <c r="M658" s="17"/>
      <c r="N658" s="1"/>
      <c r="O658" s="1"/>
      <c r="R658"/>
    </row>
    <row r="659" spans="4:18">
      <c r="D659" s="1"/>
      <c r="F659"/>
      <c r="K659" s="2"/>
      <c r="L659" s="2"/>
      <c r="M659" s="17"/>
      <c r="N659" s="1"/>
      <c r="O659" s="1"/>
      <c r="R659"/>
    </row>
    <row r="660" spans="4:18">
      <c r="D660" s="1"/>
      <c r="F660"/>
      <c r="K660" s="2"/>
      <c r="L660" s="2"/>
      <c r="M660" s="17"/>
      <c r="N660" s="1"/>
      <c r="O660" s="1"/>
      <c r="R660"/>
    </row>
    <row r="661" spans="4:18">
      <c r="D661" s="1"/>
      <c r="F661"/>
      <c r="K661" s="2"/>
      <c r="L661" s="2"/>
      <c r="M661" s="17"/>
      <c r="N661" s="1"/>
      <c r="O661" s="1"/>
      <c r="R661"/>
    </row>
    <row r="662" spans="4:18">
      <c r="D662" s="1"/>
      <c r="F662"/>
      <c r="K662" s="2"/>
      <c r="L662" s="2"/>
      <c r="M662" s="17"/>
      <c r="N662" s="1"/>
      <c r="O662" s="1"/>
      <c r="R662"/>
    </row>
    <row r="663" spans="4:18">
      <c r="D663" s="1"/>
      <c r="F663"/>
      <c r="K663" s="2"/>
      <c r="L663" s="2"/>
      <c r="M663" s="17"/>
      <c r="N663" s="1"/>
      <c r="O663" s="1"/>
      <c r="R663"/>
    </row>
    <row r="664" spans="4:18">
      <c r="D664" s="1"/>
      <c r="F664"/>
      <c r="K664" s="2"/>
      <c r="L664" s="2"/>
      <c r="M664" s="17"/>
      <c r="N664" s="1"/>
      <c r="O664" s="1"/>
      <c r="R664"/>
    </row>
    <row r="665" spans="4:18">
      <c r="D665" s="1"/>
      <c r="F665"/>
      <c r="K665" s="2"/>
      <c r="L665" s="2"/>
      <c r="M665" s="17"/>
      <c r="N665" s="1"/>
      <c r="O665" s="1"/>
      <c r="R665"/>
    </row>
    <row r="666" spans="4:18">
      <c r="D666" s="1"/>
      <c r="F666"/>
      <c r="K666" s="2"/>
      <c r="L666" s="2"/>
      <c r="M666" s="17"/>
      <c r="N666" s="1"/>
      <c r="O666" s="1"/>
      <c r="R666"/>
    </row>
    <row r="667" spans="4:18">
      <c r="D667" s="1"/>
      <c r="F667"/>
      <c r="K667" s="2"/>
      <c r="L667" s="2"/>
      <c r="M667" s="17"/>
      <c r="N667" s="1"/>
      <c r="O667" s="1"/>
      <c r="R667"/>
    </row>
    <row r="668" spans="4:18">
      <c r="D668" s="1"/>
      <c r="F668"/>
      <c r="K668" s="2"/>
      <c r="L668" s="2"/>
      <c r="M668" s="17"/>
      <c r="N668" s="1"/>
      <c r="O668" s="1"/>
      <c r="R668"/>
    </row>
    <row r="669" spans="4:18">
      <c r="D669" s="1"/>
      <c r="F669"/>
      <c r="K669" s="2"/>
      <c r="L669" s="2"/>
      <c r="M669" s="17"/>
      <c r="N669" s="1"/>
      <c r="O669" s="1"/>
      <c r="R669"/>
    </row>
    <row r="670" spans="4:18">
      <c r="D670" s="1"/>
      <c r="F670"/>
      <c r="K670" s="2"/>
      <c r="L670" s="2"/>
      <c r="M670" s="17"/>
      <c r="N670" s="1"/>
      <c r="O670" s="1"/>
      <c r="R670"/>
    </row>
    <row r="671" spans="4:18">
      <c r="D671" s="1"/>
      <c r="F671"/>
      <c r="K671" s="2"/>
      <c r="L671" s="2"/>
      <c r="M671" s="17"/>
      <c r="N671" s="1"/>
      <c r="O671" s="1"/>
      <c r="R671"/>
    </row>
    <row r="672" spans="4:18">
      <c r="D672" s="1"/>
      <c r="F672"/>
      <c r="K672" s="2"/>
      <c r="L672" s="2"/>
      <c r="M672" s="17"/>
      <c r="N672" s="1"/>
      <c r="O672" s="1"/>
      <c r="R672"/>
    </row>
    <row r="673" spans="4:18">
      <c r="D673" s="1"/>
      <c r="F673"/>
      <c r="K673" s="2"/>
      <c r="L673" s="2"/>
      <c r="M673" s="17"/>
      <c r="N673" s="1"/>
      <c r="O673" s="1"/>
      <c r="R673"/>
    </row>
    <row r="674" spans="4:18">
      <c r="D674" s="1"/>
      <c r="F674"/>
      <c r="K674" s="2"/>
      <c r="L674" s="2"/>
      <c r="M674" s="17"/>
      <c r="N674" s="1"/>
      <c r="O674" s="1"/>
      <c r="R674"/>
    </row>
    <row r="675" spans="4:18">
      <c r="D675" s="1"/>
      <c r="F675"/>
      <c r="K675" s="2"/>
      <c r="L675" s="2"/>
      <c r="M675" s="17"/>
      <c r="N675" s="1"/>
      <c r="O675" s="1"/>
      <c r="R675"/>
    </row>
    <row r="676" spans="4:18">
      <c r="D676" s="1"/>
      <c r="F676"/>
      <c r="K676" s="2"/>
      <c r="L676" s="2"/>
      <c r="M676" s="17"/>
      <c r="N676" s="1"/>
      <c r="O676" s="1"/>
      <c r="R676"/>
    </row>
    <row r="677" spans="4:18">
      <c r="D677" s="1"/>
      <c r="F677"/>
      <c r="K677" s="2"/>
      <c r="L677" s="2"/>
      <c r="M677" s="17"/>
      <c r="N677" s="1"/>
      <c r="O677" s="1"/>
      <c r="R677"/>
    </row>
    <row r="678" spans="4:18">
      <c r="D678" s="1"/>
      <c r="F678"/>
      <c r="K678" s="2"/>
      <c r="L678" s="2"/>
      <c r="M678" s="17"/>
      <c r="N678" s="1"/>
      <c r="O678" s="1"/>
      <c r="R678"/>
    </row>
    <row r="679" spans="4:18">
      <c r="D679" s="1"/>
      <c r="F679"/>
      <c r="K679" s="2"/>
      <c r="L679" s="2"/>
      <c r="M679" s="17"/>
      <c r="N679" s="1"/>
      <c r="O679" s="1"/>
      <c r="R679"/>
    </row>
    <row r="680" spans="4:18">
      <c r="D680" s="1"/>
      <c r="F680"/>
      <c r="K680" s="2"/>
      <c r="L680" s="2"/>
      <c r="M680" s="17"/>
      <c r="N680" s="1"/>
      <c r="O680" s="1"/>
      <c r="R680"/>
    </row>
    <row r="681" spans="4:18">
      <c r="D681" s="1"/>
      <c r="F681"/>
      <c r="K681" s="2"/>
      <c r="L681" s="2"/>
      <c r="M681" s="17"/>
      <c r="N681" s="1"/>
      <c r="O681" s="1"/>
      <c r="R681"/>
    </row>
    <row r="682" spans="4:18">
      <c r="D682" s="1"/>
      <c r="F682"/>
      <c r="K682" s="2"/>
      <c r="L682" s="2"/>
      <c r="M682" s="17"/>
      <c r="N682" s="1"/>
      <c r="O682" s="1"/>
      <c r="R682"/>
    </row>
    <row r="683" spans="4:18">
      <c r="D683" s="1"/>
      <c r="F683"/>
      <c r="K683" s="2"/>
      <c r="L683" s="2"/>
      <c r="M683" s="17"/>
      <c r="N683" s="1"/>
      <c r="O683" s="1"/>
      <c r="R683"/>
    </row>
    <row r="684" spans="4:18">
      <c r="D684" s="1"/>
      <c r="F684"/>
      <c r="K684" s="2"/>
      <c r="L684" s="2"/>
      <c r="M684" s="17"/>
      <c r="N684" s="1"/>
      <c r="O684" s="1"/>
      <c r="R684"/>
    </row>
    <row r="685" spans="4:18">
      <c r="D685" s="1"/>
      <c r="F685"/>
      <c r="K685" s="2"/>
      <c r="L685" s="2"/>
      <c r="M685" s="17"/>
      <c r="N685" s="1"/>
      <c r="O685" s="1"/>
      <c r="R685"/>
    </row>
    <row r="686" spans="4:18">
      <c r="D686" s="1"/>
      <c r="F686"/>
      <c r="K686" s="2"/>
      <c r="L686" s="2"/>
      <c r="M686" s="17"/>
      <c r="N686" s="1"/>
      <c r="O686" s="1"/>
      <c r="R686"/>
    </row>
    <row r="687" spans="4:18">
      <c r="D687" s="1"/>
      <c r="F687"/>
      <c r="K687" s="2"/>
      <c r="L687" s="2"/>
      <c r="M687" s="17"/>
      <c r="N687" s="1"/>
      <c r="O687" s="1"/>
      <c r="R687"/>
    </row>
    <row r="688" spans="4:18">
      <c r="D688" s="1"/>
      <c r="F688"/>
      <c r="K688" s="2"/>
      <c r="L688" s="2"/>
      <c r="M688" s="17"/>
      <c r="N688" s="1"/>
      <c r="O688" s="1"/>
      <c r="R688"/>
    </row>
    <row r="689" spans="4:18">
      <c r="D689" s="1"/>
      <c r="F689"/>
      <c r="K689" s="2"/>
      <c r="L689" s="2"/>
      <c r="M689" s="17"/>
      <c r="N689" s="1"/>
      <c r="O689" s="1"/>
      <c r="R689"/>
    </row>
    <row r="690" spans="4:18">
      <c r="D690" s="1"/>
      <c r="F690"/>
      <c r="K690" s="2"/>
      <c r="L690" s="2"/>
      <c r="M690" s="17"/>
      <c r="N690" s="1"/>
      <c r="O690" s="1"/>
      <c r="R690"/>
    </row>
    <row r="691" spans="4:18">
      <c r="D691" s="1"/>
      <c r="F691"/>
      <c r="K691" s="2"/>
      <c r="L691" s="2"/>
      <c r="M691" s="17"/>
      <c r="N691" s="1"/>
      <c r="O691" s="1"/>
      <c r="R691"/>
    </row>
    <row r="692" spans="4:18">
      <c r="D692" s="1"/>
      <c r="F692"/>
      <c r="K692" s="2"/>
      <c r="L692" s="2"/>
      <c r="M692" s="17"/>
      <c r="N692" s="1"/>
      <c r="O692" s="1"/>
      <c r="R692"/>
    </row>
    <row r="693" spans="4:18">
      <c r="D693" s="1"/>
      <c r="F693"/>
      <c r="K693" s="2"/>
      <c r="L693" s="2"/>
      <c r="M693" s="17"/>
      <c r="N693" s="1"/>
      <c r="O693" s="1"/>
      <c r="R693"/>
    </row>
    <row r="694" spans="4:18">
      <c r="D694" s="1"/>
      <c r="F694"/>
      <c r="K694" s="2"/>
      <c r="L694" s="2"/>
      <c r="M694" s="17"/>
      <c r="N694" s="1"/>
      <c r="O694" s="1"/>
      <c r="R694"/>
    </row>
    <row r="695" spans="4:18">
      <c r="D695" s="1"/>
      <c r="F695"/>
      <c r="K695" s="2"/>
      <c r="L695" s="2"/>
      <c r="M695" s="17"/>
      <c r="N695" s="1"/>
      <c r="O695" s="1"/>
      <c r="R695"/>
    </row>
    <row r="696" spans="4:18">
      <c r="D696" s="1"/>
      <c r="F696"/>
      <c r="K696" s="2"/>
      <c r="L696" s="2"/>
      <c r="M696" s="17"/>
      <c r="N696" s="1"/>
      <c r="O696" s="1"/>
      <c r="R696"/>
    </row>
    <row r="697" spans="4:18">
      <c r="D697" s="1"/>
      <c r="F697"/>
      <c r="K697" s="2"/>
      <c r="L697" s="2"/>
      <c r="M697" s="17"/>
      <c r="N697" s="1"/>
      <c r="O697" s="1"/>
      <c r="R697"/>
    </row>
    <row r="698" spans="4:18">
      <c r="D698" s="1"/>
      <c r="F698"/>
      <c r="K698" s="2"/>
      <c r="L698" s="2"/>
      <c r="M698" s="17"/>
      <c r="N698" s="1"/>
      <c r="O698" s="1"/>
      <c r="R698"/>
    </row>
    <row r="699" spans="4:18">
      <c r="D699" s="1"/>
      <c r="F699"/>
      <c r="K699" s="2"/>
      <c r="L699" s="2"/>
      <c r="M699" s="17"/>
      <c r="N699" s="1"/>
      <c r="O699" s="1"/>
      <c r="R699"/>
    </row>
    <row r="700" spans="4:18">
      <c r="D700" s="1"/>
      <c r="F700"/>
      <c r="K700" s="2"/>
      <c r="L700" s="2"/>
      <c r="M700" s="17"/>
      <c r="N700" s="1"/>
      <c r="O700" s="1"/>
      <c r="R700"/>
    </row>
    <row r="701" spans="4:18">
      <c r="D701" s="1"/>
      <c r="F701"/>
      <c r="K701" s="2"/>
      <c r="L701" s="2"/>
      <c r="M701" s="17"/>
      <c r="N701" s="1"/>
      <c r="O701" s="1"/>
      <c r="R701"/>
    </row>
    <row r="702" spans="4:18">
      <c r="D702" s="1"/>
      <c r="F702"/>
      <c r="K702" s="2"/>
      <c r="L702" s="2"/>
      <c r="M702" s="17"/>
      <c r="N702" s="1"/>
      <c r="O702" s="1"/>
      <c r="R702"/>
    </row>
    <row r="703" spans="4:18">
      <c r="D703" s="1"/>
      <c r="F703"/>
      <c r="K703" s="2"/>
      <c r="L703" s="2"/>
      <c r="M703" s="17"/>
      <c r="N703" s="1"/>
      <c r="O703" s="1"/>
      <c r="R703"/>
    </row>
    <row r="704" spans="4:18">
      <c r="D704" s="1"/>
      <c r="F704"/>
      <c r="K704" s="2"/>
      <c r="L704" s="2"/>
      <c r="M704" s="17"/>
      <c r="N704" s="1"/>
      <c r="O704" s="1"/>
      <c r="R704"/>
    </row>
    <row r="705" spans="4:18">
      <c r="D705" s="1"/>
      <c r="F705"/>
      <c r="K705" s="2"/>
      <c r="L705" s="2"/>
      <c r="M705" s="17"/>
      <c r="N705" s="1"/>
      <c r="O705" s="1"/>
      <c r="R705"/>
    </row>
    <row r="706" spans="4:18">
      <c r="D706" s="1"/>
      <c r="F706"/>
      <c r="K706" s="2"/>
      <c r="L706" s="2"/>
      <c r="M706" s="17"/>
      <c r="N706" s="1"/>
      <c r="O706" s="1"/>
      <c r="R706"/>
    </row>
    <row r="707" spans="4:18">
      <c r="D707" s="1"/>
      <c r="F707"/>
      <c r="K707" s="2"/>
      <c r="L707" s="2"/>
      <c r="M707" s="17"/>
      <c r="N707" s="1"/>
      <c r="O707" s="1"/>
      <c r="R707"/>
    </row>
    <row r="708" spans="4:18">
      <c r="D708" s="1"/>
      <c r="F708"/>
      <c r="K708" s="2"/>
      <c r="L708" s="2"/>
      <c r="M708" s="17"/>
      <c r="N708" s="1"/>
      <c r="O708" s="1"/>
      <c r="R708"/>
    </row>
    <row r="709" spans="4:18">
      <c r="D709" s="1"/>
      <c r="F709"/>
      <c r="K709" s="2"/>
      <c r="L709" s="2"/>
      <c r="M709" s="17"/>
      <c r="N709" s="1"/>
      <c r="O709" s="1"/>
      <c r="R709"/>
    </row>
    <row r="710" spans="4:18">
      <c r="D710" s="1"/>
      <c r="F710"/>
      <c r="K710" s="2"/>
      <c r="L710" s="2"/>
      <c r="M710" s="17"/>
      <c r="N710" s="1"/>
      <c r="O710" s="1"/>
      <c r="R710"/>
    </row>
    <row r="711" spans="4:18">
      <c r="D711" s="1"/>
      <c r="F711"/>
      <c r="K711" s="2"/>
      <c r="L711" s="2"/>
      <c r="M711" s="17"/>
      <c r="N711" s="1"/>
      <c r="O711" s="1"/>
      <c r="R711"/>
    </row>
    <row r="712" spans="4:18">
      <c r="D712" s="1"/>
      <c r="F712"/>
      <c r="K712" s="2"/>
      <c r="L712" s="2"/>
      <c r="M712" s="17"/>
      <c r="N712" s="1"/>
      <c r="O712" s="1"/>
      <c r="R712"/>
    </row>
    <row r="713" spans="4:18">
      <c r="D713" s="1"/>
      <c r="F713"/>
      <c r="K713" s="2"/>
      <c r="L713" s="2"/>
      <c r="M713" s="17"/>
      <c r="N713" s="1"/>
      <c r="O713" s="1"/>
      <c r="R713"/>
    </row>
    <row r="714" spans="4:18">
      <c r="D714" s="1"/>
      <c r="F714"/>
      <c r="K714" s="2"/>
      <c r="L714" s="2"/>
      <c r="M714" s="17"/>
      <c r="N714" s="1"/>
      <c r="O714" s="1"/>
      <c r="R714"/>
    </row>
    <row r="715" spans="4:18">
      <c r="D715" s="1"/>
      <c r="F715"/>
      <c r="K715" s="2"/>
      <c r="L715" s="2"/>
      <c r="M715" s="17"/>
      <c r="N715" s="1"/>
      <c r="O715" s="1"/>
      <c r="R715"/>
    </row>
    <row r="716" spans="4:18">
      <c r="D716" s="1"/>
      <c r="F716"/>
      <c r="K716" s="2"/>
      <c r="L716" s="2"/>
      <c r="M716" s="17"/>
      <c r="N716" s="1"/>
      <c r="O716" s="1"/>
      <c r="R716"/>
    </row>
    <row r="717" spans="4:18">
      <c r="D717" s="1"/>
      <c r="F717"/>
      <c r="K717" s="2"/>
      <c r="L717" s="2"/>
      <c r="M717" s="17"/>
      <c r="N717" s="1"/>
      <c r="O717" s="1"/>
      <c r="R717"/>
    </row>
    <row r="718" spans="4:18">
      <c r="D718" s="1"/>
      <c r="F718"/>
      <c r="K718" s="2"/>
      <c r="L718" s="2"/>
      <c r="M718" s="17"/>
      <c r="N718" s="1"/>
      <c r="O718" s="1"/>
      <c r="R718"/>
    </row>
    <row r="719" spans="4:18">
      <c r="D719" s="1"/>
      <c r="F719"/>
      <c r="K719" s="2"/>
      <c r="L719" s="2"/>
      <c r="M719" s="17"/>
      <c r="N719" s="1"/>
      <c r="O719" s="1"/>
      <c r="R719"/>
    </row>
    <row r="720" spans="4:18">
      <c r="D720" s="1"/>
      <c r="F720"/>
      <c r="K720" s="2"/>
      <c r="L720" s="2"/>
      <c r="M720" s="17"/>
      <c r="N720" s="1"/>
      <c r="O720" s="1"/>
      <c r="R720"/>
    </row>
    <row r="721" spans="4:18">
      <c r="D721" s="1"/>
      <c r="F721"/>
      <c r="K721" s="2"/>
      <c r="L721" s="2"/>
      <c r="M721" s="17"/>
      <c r="N721" s="1"/>
      <c r="O721" s="1"/>
      <c r="R721"/>
    </row>
    <row r="722" spans="4:18">
      <c r="D722" s="1"/>
      <c r="F722"/>
      <c r="K722" s="2"/>
      <c r="L722" s="2"/>
      <c r="M722" s="17"/>
      <c r="N722" s="1"/>
      <c r="O722" s="1"/>
      <c r="R722"/>
    </row>
    <row r="723" spans="4:18">
      <c r="D723" s="1"/>
      <c r="F723"/>
      <c r="K723" s="2"/>
      <c r="L723" s="2"/>
      <c r="M723" s="17"/>
      <c r="N723" s="1"/>
      <c r="O723" s="1"/>
      <c r="R723"/>
    </row>
    <row r="724" spans="4:18">
      <c r="D724" s="1"/>
      <c r="F724"/>
      <c r="K724" s="2"/>
      <c r="L724" s="2"/>
      <c r="M724" s="17"/>
      <c r="N724" s="1"/>
      <c r="O724" s="1"/>
      <c r="R724"/>
    </row>
    <row r="725" spans="4:18">
      <c r="D725" s="1"/>
      <c r="F725"/>
      <c r="K725" s="2"/>
      <c r="L725" s="2"/>
      <c r="M725" s="17"/>
      <c r="N725" s="1"/>
      <c r="O725" s="1"/>
      <c r="R725"/>
    </row>
    <row r="726" spans="4:18">
      <c r="D726" s="1"/>
      <c r="F726"/>
      <c r="K726" s="2"/>
      <c r="L726" s="2"/>
      <c r="M726" s="17"/>
      <c r="N726" s="1"/>
      <c r="O726" s="1"/>
      <c r="R726"/>
    </row>
    <row r="727" spans="4:18">
      <c r="D727" s="1"/>
      <c r="F727"/>
      <c r="K727" s="2"/>
      <c r="L727" s="2"/>
      <c r="M727" s="17"/>
      <c r="N727" s="1"/>
      <c r="O727" s="1"/>
      <c r="R727"/>
    </row>
    <row r="728" spans="4:18">
      <c r="D728" s="1"/>
      <c r="F728"/>
      <c r="K728" s="2"/>
      <c r="L728" s="2"/>
      <c r="M728" s="17"/>
      <c r="N728" s="1"/>
      <c r="O728" s="1"/>
      <c r="R728"/>
    </row>
    <row r="729" spans="4:18">
      <c r="D729" s="1"/>
      <c r="F729"/>
      <c r="K729" s="2"/>
      <c r="L729" s="2"/>
      <c r="M729" s="17"/>
      <c r="N729" s="1"/>
      <c r="O729" s="1"/>
      <c r="R729"/>
    </row>
    <row r="730" spans="4:18">
      <c r="D730" s="1"/>
      <c r="F730"/>
      <c r="K730" s="2"/>
      <c r="L730" s="2"/>
      <c r="M730" s="17"/>
      <c r="N730" s="1"/>
      <c r="O730" s="1"/>
      <c r="R730"/>
    </row>
    <row r="731" spans="4:18">
      <c r="D731" s="1"/>
      <c r="F731"/>
      <c r="K731" s="2"/>
      <c r="L731" s="2"/>
      <c r="M731" s="17"/>
      <c r="N731" s="1"/>
      <c r="O731" s="1"/>
      <c r="R731"/>
    </row>
    <row r="732" spans="4:18">
      <c r="D732" s="1"/>
      <c r="F732"/>
      <c r="K732" s="2"/>
      <c r="L732" s="2"/>
      <c r="M732" s="17"/>
      <c r="N732" s="1"/>
      <c r="O732" s="1"/>
      <c r="R732"/>
    </row>
    <row r="733" spans="4:18">
      <c r="D733" s="1"/>
      <c r="F733"/>
      <c r="K733" s="2"/>
      <c r="L733" s="2"/>
      <c r="M733" s="17"/>
      <c r="N733" s="1"/>
      <c r="O733" s="1"/>
      <c r="R733"/>
    </row>
    <row r="734" spans="4:18">
      <c r="D734" s="1"/>
      <c r="F734"/>
      <c r="K734" s="2"/>
      <c r="L734" s="2"/>
      <c r="M734" s="17"/>
      <c r="N734" s="1"/>
      <c r="O734" s="1"/>
      <c r="R734"/>
    </row>
    <row r="735" spans="4:18">
      <c r="D735" s="1"/>
      <c r="F735"/>
      <c r="K735" s="2"/>
      <c r="L735" s="2"/>
      <c r="M735" s="17"/>
      <c r="N735" s="1"/>
      <c r="O735" s="1"/>
      <c r="R735"/>
    </row>
    <row r="736" spans="4:18">
      <c r="D736" s="1"/>
      <c r="F736"/>
      <c r="K736" s="2"/>
      <c r="L736" s="2"/>
      <c r="M736" s="17"/>
      <c r="N736" s="1"/>
      <c r="O736" s="1"/>
      <c r="R736"/>
    </row>
    <row r="737" spans="4:18">
      <c r="D737" s="1"/>
      <c r="F737"/>
      <c r="K737" s="2"/>
      <c r="L737" s="2"/>
      <c r="M737" s="17"/>
      <c r="N737" s="1"/>
      <c r="O737" s="1"/>
      <c r="R737"/>
    </row>
    <row r="738" spans="4:18">
      <c r="D738" s="1"/>
      <c r="F738"/>
      <c r="K738" s="2"/>
      <c r="L738" s="2"/>
      <c r="M738" s="17"/>
      <c r="N738" s="1"/>
      <c r="O738" s="1"/>
      <c r="R738"/>
    </row>
    <row r="739" spans="4:18">
      <c r="D739" s="1"/>
      <c r="F739"/>
      <c r="K739" s="2"/>
      <c r="L739" s="2"/>
      <c r="M739" s="17"/>
      <c r="N739" s="1"/>
      <c r="O739" s="1"/>
      <c r="R739"/>
    </row>
    <row r="740" spans="4:18">
      <c r="D740" s="1"/>
      <c r="F740"/>
      <c r="K740" s="2"/>
      <c r="L740" s="2"/>
      <c r="M740" s="17"/>
      <c r="N740" s="1"/>
      <c r="O740" s="1"/>
      <c r="R740"/>
    </row>
    <row r="741" spans="4:18">
      <c r="D741" s="1"/>
      <c r="F741"/>
      <c r="K741" s="2"/>
      <c r="L741" s="2"/>
      <c r="M741" s="17"/>
      <c r="N741" s="1"/>
      <c r="O741" s="1"/>
      <c r="R741"/>
    </row>
    <row r="742" spans="4:18">
      <c r="D742" s="1"/>
      <c r="F742"/>
      <c r="K742" s="2"/>
      <c r="L742" s="2"/>
      <c r="M742" s="17"/>
      <c r="N742" s="1"/>
      <c r="O742" s="1"/>
      <c r="R742"/>
    </row>
    <row r="743" spans="4:18">
      <c r="D743" s="1"/>
      <c r="F743"/>
      <c r="K743" s="2"/>
      <c r="L743" s="2"/>
      <c r="M743" s="17"/>
      <c r="N743" s="1"/>
      <c r="O743" s="1"/>
      <c r="R743"/>
    </row>
    <row r="744" spans="4:18">
      <c r="D744" s="1"/>
      <c r="F744"/>
      <c r="K744" s="2"/>
      <c r="L744" s="2"/>
      <c r="M744" s="17"/>
      <c r="N744" s="1"/>
      <c r="O744" s="1"/>
      <c r="R744"/>
    </row>
    <row r="745" spans="4:18">
      <c r="D745" s="1"/>
      <c r="F745"/>
      <c r="K745" s="2"/>
      <c r="L745" s="2"/>
      <c r="M745" s="17"/>
      <c r="N745" s="1"/>
      <c r="O745" s="1"/>
      <c r="R745"/>
    </row>
    <row r="746" spans="4:18">
      <c r="D746" s="1"/>
      <c r="F746"/>
      <c r="K746" s="2"/>
      <c r="L746" s="2"/>
      <c r="M746" s="17"/>
      <c r="N746" s="1"/>
      <c r="O746" s="1"/>
      <c r="R746"/>
    </row>
    <row r="747" spans="4:18">
      <c r="D747" s="1"/>
      <c r="F747"/>
      <c r="K747" s="2"/>
      <c r="L747" s="2"/>
      <c r="M747" s="17"/>
      <c r="N747" s="1"/>
      <c r="O747" s="1"/>
      <c r="R747"/>
    </row>
    <row r="748" spans="4:18">
      <c r="D748" s="1"/>
      <c r="F748"/>
      <c r="K748" s="2"/>
      <c r="L748" s="2"/>
      <c r="M748" s="17"/>
      <c r="N748" s="1"/>
      <c r="O748" s="1"/>
      <c r="R748"/>
    </row>
    <row r="749" spans="4:18">
      <c r="D749" s="1"/>
      <c r="F749"/>
      <c r="K749" s="2"/>
      <c r="L749" s="2"/>
      <c r="M749" s="17"/>
      <c r="N749" s="1"/>
      <c r="O749" s="1"/>
      <c r="R749"/>
    </row>
    <row r="750" spans="4:18">
      <c r="D750" s="1"/>
      <c r="F750"/>
      <c r="K750" s="2"/>
      <c r="L750" s="2"/>
      <c r="M750" s="17"/>
      <c r="N750" s="1"/>
      <c r="O750" s="1"/>
      <c r="R750"/>
    </row>
    <row r="751" spans="4:18">
      <c r="D751" s="1"/>
      <c r="F751"/>
      <c r="K751" s="2"/>
      <c r="L751" s="2"/>
      <c r="M751" s="17"/>
      <c r="N751" s="1"/>
      <c r="O751" s="1"/>
      <c r="R751"/>
    </row>
    <row r="752" spans="4:18">
      <c r="D752" s="1"/>
      <c r="F752"/>
      <c r="K752" s="2"/>
      <c r="L752" s="2"/>
      <c r="M752" s="17"/>
      <c r="N752" s="1"/>
      <c r="O752" s="1"/>
      <c r="R752"/>
    </row>
    <row r="753" spans="4:18">
      <c r="D753" s="1"/>
      <c r="F753"/>
      <c r="K753" s="2"/>
      <c r="L753" s="2"/>
      <c r="M753" s="17"/>
      <c r="N753" s="1"/>
      <c r="O753" s="1"/>
      <c r="R753"/>
    </row>
    <row r="754" spans="4:18">
      <c r="D754" s="1"/>
      <c r="F754"/>
      <c r="K754" s="2"/>
      <c r="L754" s="2"/>
      <c r="M754" s="17"/>
      <c r="N754" s="1"/>
      <c r="O754" s="1"/>
      <c r="R754"/>
    </row>
    <row r="755" spans="4:18">
      <c r="D755" s="1"/>
      <c r="F755"/>
      <c r="K755" s="2"/>
      <c r="L755" s="2"/>
      <c r="M755" s="17"/>
      <c r="N755" s="1"/>
      <c r="O755" s="1"/>
      <c r="R755"/>
    </row>
    <row r="756" spans="4:18">
      <c r="D756" s="1"/>
      <c r="F756"/>
      <c r="K756" s="2"/>
      <c r="L756" s="2"/>
      <c r="M756" s="17"/>
      <c r="N756" s="1"/>
      <c r="O756" s="1"/>
      <c r="R756"/>
    </row>
    <row r="757" spans="4:18">
      <c r="D757" s="1"/>
      <c r="F757"/>
      <c r="K757" s="2"/>
      <c r="L757" s="2"/>
      <c r="M757" s="17"/>
      <c r="N757" s="1"/>
      <c r="O757" s="1"/>
      <c r="R757"/>
    </row>
    <row r="758" spans="4:18">
      <c r="D758" s="1"/>
      <c r="F758"/>
      <c r="K758" s="2"/>
      <c r="L758" s="2"/>
      <c r="M758" s="17"/>
      <c r="N758" s="1"/>
      <c r="O758" s="1"/>
      <c r="R758"/>
    </row>
    <row r="759" spans="4:18">
      <c r="D759" s="1"/>
      <c r="F759"/>
      <c r="K759" s="2"/>
      <c r="L759" s="2"/>
      <c r="M759" s="17"/>
      <c r="N759" s="1"/>
      <c r="O759" s="1"/>
      <c r="R759"/>
    </row>
    <row r="760" spans="4:18">
      <c r="D760" s="1"/>
      <c r="F760"/>
      <c r="K760" s="2"/>
      <c r="L760" s="2"/>
      <c r="M760" s="17"/>
      <c r="N760" s="1"/>
      <c r="O760" s="1"/>
      <c r="R760"/>
    </row>
    <row r="761" spans="4:18">
      <c r="D761" s="1"/>
      <c r="F761"/>
      <c r="K761" s="2"/>
      <c r="L761" s="2"/>
      <c r="M761" s="17"/>
      <c r="N761" s="1"/>
      <c r="O761" s="1"/>
      <c r="R761"/>
    </row>
    <row r="762" spans="4:18">
      <c r="D762" s="1"/>
      <c r="F762"/>
      <c r="K762" s="2"/>
      <c r="L762" s="2"/>
      <c r="M762" s="17"/>
      <c r="N762" s="1"/>
      <c r="O762" s="1"/>
      <c r="R762"/>
    </row>
    <row r="763" spans="4:18">
      <c r="D763" s="1"/>
      <c r="F763"/>
      <c r="K763" s="2"/>
      <c r="L763" s="2"/>
      <c r="M763" s="17"/>
      <c r="N763" s="1"/>
      <c r="O763" s="1"/>
      <c r="R763"/>
    </row>
    <row r="764" spans="4:18">
      <c r="D764" s="1"/>
      <c r="F764"/>
      <c r="K764" s="2"/>
      <c r="L764" s="2"/>
      <c r="M764" s="17"/>
      <c r="N764" s="1"/>
      <c r="O764" s="1"/>
      <c r="R764"/>
    </row>
    <row r="765" spans="4:18">
      <c r="D765" s="1"/>
      <c r="F765"/>
      <c r="K765" s="2"/>
      <c r="L765" s="2"/>
      <c r="M765" s="17"/>
      <c r="N765" s="1"/>
      <c r="O765" s="1"/>
      <c r="R765"/>
    </row>
    <row r="766" spans="4:18">
      <c r="D766" s="1"/>
      <c r="F766"/>
      <c r="K766" s="2"/>
      <c r="L766" s="2"/>
      <c r="M766" s="17"/>
      <c r="N766" s="1"/>
      <c r="O766" s="1"/>
      <c r="R766"/>
    </row>
    <row r="767" spans="4:18">
      <c r="D767" s="1"/>
      <c r="F767"/>
      <c r="K767" s="2"/>
      <c r="L767" s="2"/>
      <c r="M767" s="17"/>
      <c r="N767" s="1"/>
      <c r="O767" s="1"/>
      <c r="R767"/>
    </row>
    <row r="768" spans="4:18">
      <c r="D768" s="1"/>
      <c r="F768"/>
      <c r="K768" s="2"/>
      <c r="L768" s="2"/>
      <c r="M768" s="17"/>
      <c r="N768" s="1"/>
      <c r="O768" s="1"/>
      <c r="R768"/>
    </row>
    <row r="769" spans="4:18">
      <c r="D769" s="1"/>
      <c r="F769"/>
      <c r="K769" s="2"/>
      <c r="L769" s="2"/>
      <c r="M769" s="17"/>
      <c r="N769" s="1"/>
      <c r="O769" s="1"/>
      <c r="R769"/>
    </row>
    <row r="770" spans="4:18">
      <c r="D770" s="1"/>
      <c r="F770"/>
      <c r="K770" s="2"/>
      <c r="L770" s="2"/>
      <c r="M770" s="17"/>
      <c r="N770" s="1"/>
      <c r="O770" s="1"/>
      <c r="R770"/>
    </row>
    <row r="771" spans="4:18">
      <c r="D771" s="1"/>
      <c r="F771"/>
      <c r="K771" s="2"/>
      <c r="L771" s="2"/>
      <c r="M771" s="17"/>
      <c r="N771" s="1"/>
      <c r="O771" s="1"/>
      <c r="R771"/>
    </row>
    <row r="772" spans="4:18">
      <c r="D772" s="1"/>
      <c r="F772"/>
      <c r="K772" s="2"/>
      <c r="L772" s="2"/>
      <c r="M772" s="17"/>
      <c r="N772" s="1"/>
      <c r="O772" s="1"/>
      <c r="R772"/>
    </row>
    <row r="773" spans="4:18">
      <c r="D773" s="1"/>
      <c r="F773"/>
      <c r="K773" s="2"/>
      <c r="L773" s="2"/>
      <c r="M773" s="17"/>
      <c r="N773" s="1"/>
      <c r="O773" s="1"/>
      <c r="R773"/>
    </row>
    <row r="774" spans="4:18">
      <c r="D774" s="1"/>
      <c r="F774"/>
      <c r="K774" s="2"/>
      <c r="L774" s="2"/>
      <c r="M774" s="17"/>
      <c r="N774" s="1"/>
      <c r="O774" s="1"/>
      <c r="R774"/>
    </row>
    <row r="775" spans="4:18">
      <c r="D775" s="1"/>
      <c r="F775"/>
      <c r="K775" s="2"/>
      <c r="L775" s="2"/>
      <c r="M775" s="17"/>
      <c r="N775" s="1"/>
      <c r="O775" s="1"/>
      <c r="R775"/>
    </row>
    <row r="776" spans="4:18">
      <c r="D776" s="1"/>
      <c r="F776"/>
      <c r="K776" s="2"/>
      <c r="L776" s="2"/>
      <c r="M776" s="17"/>
      <c r="N776" s="1"/>
      <c r="O776" s="1"/>
      <c r="R776"/>
    </row>
    <row r="777" spans="4:18">
      <c r="D777" s="1"/>
      <c r="F777"/>
      <c r="K777" s="2"/>
      <c r="L777" s="2"/>
      <c r="M777" s="17"/>
      <c r="N777" s="1"/>
      <c r="O777" s="1"/>
      <c r="R777"/>
    </row>
    <row r="778" spans="4:18">
      <c r="D778" s="1"/>
      <c r="F778"/>
      <c r="K778" s="2"/>
      <c r="L778" s="2"/>
      <c r="M778" s="17"/>
      <c r="N778" s="1"/>
      <c r="O778" s="1"/>
      <c r="R778"/>
    </row>
    <row r="779" spans="4:18">
      <c r="D779" s="1"/>
      <c r="F779"/>
      <c r="K779" s="2"/>
      <c r="L779" s="2"/>
      <c r="M779" s="17"/>
      <c r="N779" s="1"/>
      <c r="O779" s="1"/>
      <c r="R779"/>
    </row>
    <row r="780" spans="4:18">
      <c r="D780" s="1"/>
      <c r="F780"/>
      <c r="K780" s="2"/>
      <c r="L780" s="2"/>
      <c r="M780" s="17"/>
      <c r="N780" s="1"/>
      <c r="O780" s="1"/>
      <c r="R780"/>
    </row>
    <row r="781" spans="4:18">
      <c r="D781" s="1"/>
      <c r="F781"/>
      <c r="K781" s="2"/>
      <c r="L781" s="2"/>
      <c r="M781" s="17"/>
      <c r="N781" s="1"/>
      <c r="O781" s="1"/>
      <c r="R781"/>
    </row>
    <row r="782" spans="4:18">
      <c r="D782" s="1"/>
      <c r="F782"/>
      <c r="K782" s="2"/>
      <c r="L782" s="2"/>
      <c r="M782" s="17"/>
      <c r="N782" s="1"/>
      <c r="O782" s="1"/>
      <c r="R782"/>
    </row>
    <row r="783" spans="4:18">
      <c r="D783" s="1"/>
      <c r="F783"/>
      <c r="K783" s="2"/>
      <c r="L783" s="2"/>
      <c r="M783" s="17"/>
      <c r="N783" s="1"/>
      <c r="O783" s="1"/>
      <c r="R783"/>
    </row>
    <row r="784" spans="4:18">
      <c r="D784" s="1"/>
      <c r="F784"/>
      <c r="K784" s="2"/>
      <c r="L784" s="2"/>
      <c r="M784" s="17"/>
      <c r="N784" s="1"/>
      <c r="O784" s="1"/>
      <c r="R784"/>
    </row>
    <row r="785" spans="4:18">
      <c r="D785" s="1"/>
      <c r="F785"/>
      <c r="K785" s="2"/>
      <c r="L785" s="2"/>
      <c r="M785" s="17"/>
      <c r="N785" s="1"/>
      <c r="O785" s="1"/>
      <c r="R785"/>
    </row>
    <row r="786" spans="4:18">
      <c r="D786" s="1"/>
      <c r="F786"/>
      <c r="K786" s="2"/>
      <c r="L786" s="2"/>
      <c r="M786" s="17"/>
      <c r="N786" s="1"/>
      <c r="O786" s="1"/>
      <c r="R786"/>
    </row>
    <row r="787" spans="4:18">
      <c r="D787" s="1"/>
      <c r="F787"/>
      <c r="K787" s="2"/>
      <c r="L787" s="2"/>
      <c r="M787" s="17"/>
      <c r="N787" s="1"/>
      <c r="O787" s="1"/>
      <c r="R787"/>
    </row>
    <row r="788" spans="4:18">
      <c r="D788" s="1"/>
      <c r="F788"/>
      <c r="K788" s="2"/>
      <c r="L788" s="2"/>
      <c r="M788" s="17"/>
      <c r="N788" s="1"/>
      <c r="O788" s="1"/>
      <c r="R788"/>
    </row>
    <row r="789" spans="4:18">
      <c r="D789" s="1"/>
      <c r="F789"/>
      <c r="K789" s="2"/>
      <c r="L789" s="2"/>
      <c r="M789" s="17"/>
      <c r="N789" s="1"/>
      <c r="O789" s="1"/>
      <c r="R789"/>
    </row>
    <row r="790" spans="4:18">
      <c r="D790" s="1"/>
      <c r="F790"/>
      <c r="K790" s="2"/>
      <c r="L790" s="2"/>
      <c r="M790" s="17"/>
      <c r="N790" s="1"/>
      <c r="O790" s="1"/>
      <c r="R790"/>
    </row>
    <row r="791" spans="4:18">
      <c r="D791" s="1"/>
      <c r="F791"/>
      <c r="K791" s="2"/>
      <c r="L791" s="2"/>
      <c r="M791" s="17"/>
      <c r="N791" s="1"/>
      <c r="O791" s="1"/>
      <c r="R791"/>
    </row>
    <row r="792" spans="4:18">
      <c r="D792" s="1"/>
      <c r="F792"/>
      <c r="K792" s="2"/>
      <c r="L792" s="2"/>
      <c r="M792" s="17"/>
      <c r="N792" s="1"/>
      <c r="O792" s="1"/>
      <c r="R792"/>
    </row>
    <row r="793" spans="4:18">
      <c r="D793" s="1"/>
      <c r="F793"/>
      <c r="K793" s="2"/>
      <c r="L793" s="2"/>
      <c r="M793" s="17"/>
      <c r="N793" s="1"/>
      <c r="O793" s="1"/>
      <c r="R793"/>
    </row>
    <row r="794" spans="4:18">
      <c r="D794" s="1"/>
      <c r="F794"/>
      <c r="K794" s="2"/>
      <c r="L794" s="2"/>
      <c r="M794" s="17"/>
      <c r="N794" s="1"/>
      <c r="O794" s="1"/>
      <c r="R794"/>
    </row>
    <row r="795" spans="4:18">
      <c r="D795" s="1"/>
      <c r="F795"/>
      <c r="K795" s="2"/>
      <c r="L795" s="2"/>
      <c r="M795" s="17"/>
      <c r="N795" s="1"/>
      <c r="O795" s="1"/>
      <c r="R795"/>
    </row>
    <row r="796" spans="4:18">
      <c r="D796" s="1"/>
      <c r="F796"/>
      <c r="K796" s="2"/>
      <c r="L796" s="2"/>
      <c r="M796" s="17"/>
      <c r="N796" s="1"/>
      <c r="O796" s="1"/>
      <c r="R796"/>
    </row>
    <row r="797" spans="4:18">
      <c r="D797" s="1"/>
      <c r="F797"/>
      <c r="K797" s="2"/>
      <c r="L797" s="2"/>
      <c r="M797" s="17"/>
      <c r="N797" s="1"/>
      <c r="O797" s="1"/>
      <c r="R797"/>
    </row>
    <row r="798" spans="4:18">
      <c r="D798" s="1"/>
      <c r="F798"/>
      <c r="K798" s="2"/>
      <c r="L798" s="2"/>
      <c r="M798" s="17"/>
      <c r="N798" s="1"/>
      <c r="O798" s="1"/>
      <c r="R798"/>
    </row>
    <row r="799" spans="4:18">
      <c r="D799" s="1"/>
      <c r="F799"/>
      <c r="K799" s="2"/>
      <c r="L799" s="2"/>
      <c r="M799" s="17"/>
      <c r="N799" s="1"/>
      <c r="O799" s="1"/>
      <c r="R799"/>
    </row>
    <row r="800" spans="4:18">
      <c r="D800" s="1"/>
      <c r="F800"/>
      <c r="K800" s="2"/>
      <c r="L800" s="2"/>
      <c r="M800" s="17"/>
      <c r="N800" s="1"/>
      <c r="O800" s="1"/>
      <c r="R800"/>
    </row>
    <row r="801" spans="4:18">
      <c r="D801" s="1"/>
      <c r="F801"/>
      <c r="K801" s="2"/>
      <c r="L801" s="2"/>
      <c r="M801" s="17"/>
      <c r="N801" s="1"/>
      <c r="O801" s="1"/>
      <c r="R801"/>
    </row>
    <row r="802" spans="4:18">
      <c r="D802" s="1"/>
      <c r="F802"/>
      <c r="K802" s="2"/>
      <c r="L802" s="2"/>
      <c r="M802" s="17"/>
      <c r="N802" s="1"/>
      <c r="O802" s="1"/>
      <c r="R802"/>
    </row>
    <row r="803" spans="4:18">
      <c r="D803" s="1"/>
      <c r="F803"/>
      <c r="K803" s="2"/>
      <c r="L803" s="2"/>
      <c r="M803" s="17"/>
      <c r="N803" s="1"/>
      <c r="O803" s="1"/>
      <c r="R803"/>
    </row>
    <row r="804" spans="4:18">
      <c r="D804" s="1"/>
      <c r="F804"/>
      <c r="K804" s="2"/>
      <c r="L804" s="2"/>
      <c r="M804" s="17"/>
      <c r="N804" s="1"/>
      <c r="O804" s="1"/>
      <c r="R804"/>
    </row>
    <row r="805" spans="4:18">
      <c r="D805" s="1"/>
      <c r="F805"/>
      <c r="K805" s="2"/>
      <c r="L805" s="2"/>
      <c r="M805" s="17"/>
      <c r="N805" s="1"/>
      <c r="O805" s="1"/>
      <c r="R805"/>
    </row>
    <row r="806" spans="4:18">
      <c r="D806" s="1"/>
      <c r="F806"/>
      <c r="K806" s="2"/>
      <c r="L806" s="2"/>
      <c r="M806" s="17"/>
      <c r="N806" s="1"/>
      <c r="O806" s="1"/>
      <c r="R806"/>
    </row>
    <row r="807" spans="4:18">
      <c r="D807" s="1"/>
      <c r="F807"/>
      <c r="K807" s="2"/>
      <c r="L807" s="2"/>
      <c r="M807" s="17"/>
      <c r="N807" s="1"/>
      <c r="O807" s="1"/>
      <c r="R807"/>
    </row>
    <row r="808" spans="4:18">
      <c r="D808" s="1"/>
      <c r="F808"/>
      <c r="K808" s="2"/>
      <c r="L808" s="2"/>
      <c r="M808" s="17"/>
      <c r="N808" s="1"/>
      <c r="O808" s="1"/>
      <c r="R808"/>
    </row>
    <row r="809" spans="4:18">
      <c r="D809" s="1"/>
      <c r="F809"/>
      <c r="K809" s="2"/>
      <c r="L809" s="2"/>
      <c r="M809" s="17"/>
      <c r="N809" s="1"/>
      <c r="O809" s="1"/>
      <c r="R809"/>
    </row>
    <row r="810" spans="4:18">
      <c r="D810" s="1"/>
      <c r="F810"/>
      <c r="K810" s="2"/>
      <c r="L810" s="2"/>
      <c r="M810" s="17"/>
      <c r="N810" s="1"/>
      <c r="O810" s="1"/>
      <c r="R810"/>
    </row>
    <row r="811" spans="4:18">
      <c r="D811" s="1"/>
      <c r="F811"/>
      <c r="K811" s="2"/>
      <c r="L811" s="2"/>
      <c r="M811" s="17"/>
      <c r="N811" s="1"/>
      <c r="O811" s="1"/>
      <c r="R811"/>
    </row>
    <row r="812" spans="4:18">
      <c r="D812" s="1"/>
      <c r="F812"/>
      <c r="K812" s="2"/>
      <c r="L812" s="2"/>
      <c r="M812" s="17"/>
      <c r="N812" s="1"/>
      <c r="O812" s="1"/>
      <c r="R812"/>
    </row>
    <row r="813" spans="4:18">
      <c r="D813" s="1"/>
      <c r="F813"/>
      <c r="K813" s="2"/>
      <c r="L813" s="2"/>
      <c r="M813" s="17"/>
      <c r="N813" s="1"/>
      <c r="O813" s="1"/>
      <c r="R813"/>
    </row>
    <row r="814" spans="4:18">
      <c r="D814" s="1"/>
      <c r="F814"/>
      <c r="K814" s="2"/>
      <c r="L814" s="2"/>
      <c r="M814" s="17"/>
      <c r="N814" s="1"/>
      <c r="O814" s="1"/>
      <c r="R814"/>
    </row>
    <row r="815" spans="4:18">
      <c r="D815" s="1"/>
      <c r="F815"/>
      <c r="K815" s="2"/>
      <c r="L815" s="2"/>
      <c r="M815" s="17"/>
      <c r="N815" s="1"/>
      <c r="O815" s="1"/>
      <c r="R815"/>
    </row>
    <row r="816" spans="4:18">
      <c r="D816" s="1"/>
      <c r="F816"/>
      <c r="K816" s="2"/>
      <c r="L816" s="2"/>
      <c r="M816" s="17"/>
      <c r="N816" s="1"/>
      <c r="O816" s="1"/>
      <c r="R816"/>
    </row>
    <row r="817" spans="4:18">
      <c r="D817" s="1"/>
      <c r="F817"/>
      <c r="K817" s="2"/>
      <c r="L817" s="2"/>
      <c r="M817" s="17"/>
      <c r="N817" s="1"/>
      <c r="O817" s="1"/>
      <c r="R817"/>
    </row>
    <row r="818" spans="4:18">
      <c r="D818" s="1"/>
      <c r="F818"/>
      <c r="K818" s="2"/>
      <c r="L818" s="2"/>
      <c r="M818" s="17"/>
      <c r="N818" s="1"/>
      <c r="O818" s="1"/>
      <c r="R818"/>
    </row>
    <row r="819" spans="4:18">
      <c r="D819" s="1"/>
      <c r="F819"/>
      <c r="K819" s="2"/>
      <c r="L819" s="2"/>
      <c r="M819" s="17"/>
      <c r="N819" s="1"/>
      <c r="O819" s="1"/>
      <c r="R819"/>
    </row>
    <row r="820" spans="4:18">
      <c r="D820" s="1"/>
      <c r="F820"/>
      <c r="K820" s="2"/>
      <c r="L820" s="2"/>
      <c r="M820" s="17"/>
      <c r="N820" s="1"/>
      <c r="O820" s="1"/>
      <c r="R820"/>
    </row>
    <row r="821" spans="4:18">
      <c r="D821" s="1"/>
      <c r="F821"/>
      <c r="K821" s="2"/>
      <c r="L821" s="2"/>
      <c r="M821" s="17"/>
      <c r="N821" s="1"/>
      <c r="O821" s="1"/>
      <c r="R821"/>
    </row>
    <row r="822" spans="4:18">
      <c r="D822" s="1"/>
      <c r="F822"/>
      <c r="K822" s="2"/>
      <c r="L822" s="2"/>
      <c r="M822" s="17"/>
      <c r="N822" s="1"/>
      <c r="O822" s="1"/>
      <c r="R822"/>
    </row>
    <row r="823" spans="4:18">
      <c r="D823" s="1"/>
      <c r="F823"/>
      <c r="K823" s="2"/>
      <c r="L823" s="2"/>
      <c r="M823" s="17"/>
      <c r="N823" s="1"/>
      <c r="O823" s="1"/>
      <c r="R823"/>
    </row>
    <row r="824" spans="4:18">
      <c r="D824" s="1"/>
      <c r="F824"/>
      <c r="K824" s="2"/>
      <c r="L824" s="2"/>
      <c r="M824" s="17"/>
      <c r="N824" s="1"/>
      <c r="O824" s="1"/>
      <c r="R824"/>
    </row>
    <row r="825" spans="4:18">
      <c r="D825" s="1"/>
      <c r="F825"/>
      <c r="K825" s="2"/>
      <c r="L825" s="2"/>
      <c r="M825" s="17"/>
      <c r="N825" s="1"/>
      <c r="O825" s="1"/>
      <c r="R825"/>
    </row>
    <row r="826" spans="4:18">
      <c r="D826" s="1"/>
      <c r="F826"/>
      <c r="K826" s="2"/>
      <c r="L826" s="2"/>
      <c r="M826" s="17"/>
      <c r="N826" s="1"/>
      <c r="O826" s="1"/>
      <c r="R826"/>
    </row>
    <row r="827" spans="4:18">
      <c r="D827" s="1"/>
      <c r="F827"/>
      <c r="K827" s="2"/>
      <c r="L827" s="2"/>
      <c r="M827" s="17"/>
      <c r="N827" s="1"/>
      <c r="O827" s="1"/>
      <c r="R827"/>
    </row>
    <row r="828" spans="4:18">
      <c r="D828" s="1"/>
      <c r="F828"/>
      <c r="K828" s="2"/>
      <c r="L828" s="2"/>
      <c r="M828" s="17"/>
      <c r="N828" s="1"/>
      <c r="O828" s="1"/>
      <c r="R828"/>
    </row>
    <row r="829" spans="4:18">
      <c r="D829" s="1"/>
      <c r="F829"/>
      <c r="K829" s="2"/>
      <c r="L829" s="2"/>
      <c r="M829" s="17"/>
      <c r="N829" s="1"/>
      <c r="O829" s="1"/>
      <c r="R829"/>
    </row>
    <row r="830" spans="4:18">
      <c r="D830" s="1"/>
      <c r="F830"/>
      <c r="K830" s="2"/>
      <c r="L830" s="2"/>
      <c r="M830" s="17"/>
      <c r="N830" s="1"/>
      <c r="O830" s="1"/>
      <c r="R830"/>
    </row>
    <row r="831" spans="4:18">
      <c r="D831" s="1"/>
      <c r="F831"/>
      <c r="K831" s="2"/>
      <c r="L831" s="2"/>
      <c r="M831" s="17"/>
      <c r="N831" s="1"/>
      <c r="O831" s="1"/>
      <c r="R831"/>
    </row>
    <row r="832" spans="4:18">
      <c r="D832" s="1"/>
      <c r="F832"/>
      <c r="K832" s="2"/>
      <c r="L832" s="2"/>
      <c r="M832" s="17"/>
      <c r="N832" s="1"/>
      <c r="O832" s="1"/>
      <c r="R832"/>
    </row>
    <row r="833" spans="4:18">
      <c r="D833" s="1"/>
      <c r="F833"/>
      <c r="K833" s="2"/>
      <c r="L833" s="2"/>
      <c r="M833" s="17"/>
      <c r="N833" s="1"/>
      <c r="O833" s="1"/>
      <c r="R833"/>
    </row>
    <row r="834" spans="4:18">
      <c r="D834" s="1"/>
      <c r="F834"/>
      <c r="K834" s="2"/>
      <c r="L834" s="2"/>
      <c r="M834" s="17"/>
      <c r="N834" s="1"/>
      <c r="O834" s="1"/>
      <c r="R834"/>
    </row>
    <row r="835" spans="4:18">
      <c r="D835" s="1"/>
      <c r="F835"/>
      <c r="K835" s="2"/>
      <c r="L835" s="2"/>
      <c r="M835" s="17"/>
      <c r="N835" s="1"/>
      <c r="O835" s="1"/>
      <c r="R835"/>
    </row>
    <row r="836" spans="4:18">
      <c r="D836" s="1"/>
      <c r="F836"/>
      <c r="K836" s="2"/>
      <c r="L836" s="2"/>
      <c r="M836" s="17"/>
      <c r="N836" s="1"/>
      <c r="O836" s="1"/>
      <c r="R836"/>
    </row>
    <row r="837" spans="4:18">
      <c r="D837" s="1"/>
      <c r="F837"/>
      <c r="K837" s="2"/>
      <c r="L837" s="2"/>
      <c r="M837" s="17"/>
      <c r="N837" s="1"/>
      <c r="O837" s="1"/>
      <c r="R837"/>
    </row>
    <row r="838" spans="4:18">
      <c r="D838" s="1"/>
      <c r="F838"/>
      <c r="K838" s="2"/>
      <c r="L838" s="2"/>
      <c r="M838" s="17"/>
      <c r="N838" s="1"/>
      <c r="O838" s="1"/>
      <c r="R838"/>
    </row>
    <row r="839" spans="4:18">
      <c r="D839" s="1"/>
      <c r="F839"/>
      <c r="K839" s="2"/>
      <c r="L839" s="2"/>
      <c r="M839" s="17"/>
      <c r="N839" s="1"/>
      <c r="O839" s="1"/>
      <c r="R839"/>
    </row>
    <row r="840" spans="4:18">
      <c r="D840" s="1"/>
      <c r="F840"/>
      <c r="K840" s="2"/>
      <c r="L840" s="2"/>
      <c r="M840" s="17"/>
      <c r="N840" s="1"/>
      <c r="O840" s="1"/>
      <c r="R840"/>
    </row>
    <row r="841" spans="4:18">
      <c r="D841" s="1"/>
      <c r="F841"/>
      <c r="K841" s="2"/>
      <c r="L841" s="2"/>
      <c r="M841" s="17"/>
      <c r="N841" s="1"/>
      <c r="O841" s="1"/>
      <c r="R841"/>
    </row>
    <row r="842" spans="4:18">
      <c r="D842" s="1"/>
      <c r="F842"/>
      <c r="K842" s="2"/>
      <c r="L842" s="2"/>
      <c r="M842" s="17"/>
      <c r="N842" s="1"/>
      <c r="O842" s="1"/>
      <c r="R842"/>
    </row>
    <row r="843" spans="4:18">
      <c r="D843" s="1"/>
      <c r="F843"/>
      <c r="K843" s="2"/>
      <c r="L843" s="2"/>
      <c r="M843" s="17"/>
      <c r="N843" s="1"/>
      <c r="O843" s="1"/>
      <c r="R843"/>
    </row>
    <row r="844" spans="4:18">
      <c r="D844" s="1"/>
      <c r="F844"/>
      <c r="K844" s="2"/>
      <c r="L844" s="2"/>
      <c r="M844" s="17"/>
      <c r="N844" s="1"/>
      <c r="O844" s="1"/>
      <c r="R844"/>
    </row>
    <row r="845" spans="4:18">
      <c r="D845" s="1"/>
      <c r="F845"/>
      <c r="K845" s="2"/>
      <c r="L845" s="2"/>
      <c r="M845" s="17"/>
      <c r="N845" s="1"/>
      <c r="O845" s="1"/>
      <c r="R845"/>
    </row>
    <row r="846" spans="4:18">
      <c r="D846" s="1"/>
      <c r="F846"/>
      <c r="K846" s="2"/>
      <c r="L846" s="2"/>
      <c r="M846" s="17"/>
      <c r="N846" s="1"/>
      <c r="O846" s="1"/>
      <c r="R846"/>
    </row>
    <row r="847" spans="4:18">
      <c r="D847" s="1"/>
      <c r="F847"/>
      <c r="K847" s="2"/>
      <c r="L847" s="2"/>
      <c r="M847" s="17"/>
      <c r="N847" s="1"/>
      <c r="O847" s="1"/>
      <c r="R847"/>
    </row>
    <row r="848" spans="4:18">
      <c r="D848" s="1"/>
      <c r="F848"/>
      <c r="K848" s="2"/>
      <c r="L848" s="2"/>
      <c r="M848" s="17"/>
      <c r="N848" s="1"/>
      <c r="O848" s="1"/>
      <c r="R848"/>
    </row>
    <row r="849" spans="4:18">
      <c r="D849" s="1"/>
      <c r="F849"/>
      <c r="K849" s="2"/>
      <c r="L849" s="2"/>
      <c r="M849" s="17"/>
      <c r="N849" s="1"/>
      <c r="O849" s="1"/>
      <c r="R849"/>
    </row>
    <row r="850" spans="4:18">
      <c r="D850" s="1"/>
      <c r="F850"/>
      <c r="K850" s="2"/>
      <c r="L850" s="2"/>
      <c r="M850" s="17"/>
      <c r="N850" s="1"/>
      <c r="O850" s="1"/>
      <c r="R850"/>
    </row>
    <row r="851" spans="4:18">
      <c r="D851" s="1"/>
      <c r="F851"/>
      <c r="K851" s="2"/>
      <c r="L851" s="2"/>
      <c r="M851" s="17"/>
      <c r="N851" s="1"/>
      <c r="O851" s="1"/>
      <c r="R851"/>
    </row>
    <row r="852" spans="4:18">
      <c r="D852" s="1"/>
      <c r="F852"/>
      <c r="K852" s="2"/>
      <c r="L852" s="2"/>
      <c r="M852" s="17"/>
      <c r="N852" s="1"/>
      <c r="O852" s="1"/>
      <c r="R852"/>
    </row>
    <row r="853" spans="4:18">
      <c r="D853" s="1"/>
      <c r="F853"/>
      <c r="K853" s="2"/>
      <c r="L853" s="2"/>
      <c r="M853" s="17"/>
      <c r="N853" s="1"/>
      <c r="O853" s="1"/>
      <c r="R853"/>
    </row>
    <row r="854" spans="4:18">
      <c r="D854" s="1"/>
      <c r="F854"/>
      <c r="K854" s="2"/>
      <c r="L854" s="2"/>
      <c r="M854" s="17"/>
      <c r="N854" s="1"/>
      <c r="O854" s="1"/>
      <c r="R854"/>
    </row>
    <row r="855" spans="4:18">
      <c r="D855" s="1"/>
      <c r="F855"/>
      <c r="K855" s="2"/>
      <c r="L855" s="2"/>
      <c r="M855" s="17"/>
      <c r="N855" s="1"/>
      <c r="O855" s="1"/>
      <c r="R855"/>
    </row>
    <row r="856" spans="4:18">
      <c r="D856" s="1"/>
      <c r="F856"/>
      <c r="K856" s="2"/>
      <c r="L856" s="2"/>
      <c r="M856" s="17"/>
      <c r="N856" s="1"/>
      <c r="O856" s="1"/>
      <c r="R856"/>
    </row>
    <row r="857" spans="4:18">
      <c r="D857" s="1"/>
      <c r="F857"/>
      <c r="K857" s="2"/>
      <c r="L857" s="2"/>
      <c r="M857" s="17"/>
      <c r="N857" s="1"/>
      <c r="O857" s="1"/>
      <c r="R857"/>
    </row>
    <row r="858" spans="4:18">
      <c r="D858" s="1"/>
      <c r="F858"/>
      <c r="K858" s="2"/>
      <c r="L858" s="2"/>
      <c r="M858" s="17"/>
      <c r="N858" s="1"/>
      <c r="O858" s="1"/>
      <c r="R858"/>
    </row>
    <row r="859" spans="4:18">
      <c r="D859" s="1"/>
      <c r="F859"/>
      <c r="K859" s="2"/>
      <c r="L859" s="2"/>
      <c r="M859" s="17"/>
      <c r="N859" s="1"/>
      <c r="O859" s="1"/>
      <c r="R859"/>
    </row>
    <row r="860" spans="4:18">
      <c r="D860" s="1"/>
      <c r="F860"/>
      <c r="K860" s="2"/>
      <c r="L860" s="2"/>
      <c r="M860" s="17"/>
      <c r="N860" s="1"/>
      <c r="O860" s="1"/>
      <c r="R860"/>
    </row>
    <row r="861" spans="4:18">
      <c r="D861" s="1"/>
      <c r="F861"/>
      <c r="K861" s="2"/>
      <c r="L861" s="2"/>
      <c r="M861" s="17"/>
      <c r="N861" s="1"/>
      <c r="O861" s="1"/>
      <c r="R861"/>
    </row>
    <row r="862" spans="4:18">
      <c r="D862" s="1"/>
      <c r="F862"/>
      <c r="K862" s="2"/>
      <c r="L862" s="2"/>
      <c r="M862" s="17"/>
      <c r="N862" s="1"/>
      <c r="O862" s="1"/>
      <c r="R862"/>
    </row>
    <row r="863" spans="4:18">
      <c r="D863" s="1"/>
      <c r="F863"/>
      <c r="K863" s="2"/>
      <c r="L863" s="2"/>
      <c r="M863" s="17"/>
      <c r="N863" s="1"/>
      <c r="O863" s="1"/>
      <c r="R863"/>
    </row>
    <row r="864" spans="4:18">
      <c r="D864" s="1"/>
      <c r="F864"/>
      <c r="K864" s="2"/>
      <c r="L864" s="2"/>
      <c r="M864" s="17"/>
      <c r="N864" s="1"/>
      <c r="O864" s="1"/>
      <c r="R864"/>
    </row>
    <row r="865" spans="4:18">
      <c r="D865" s="1"/>
      <c r="F865"/>
      <c r="K865" s="2"/>
      <c r="L865" s="2"/>
      <c r="M865" s="17"/>
      <c r="N865" s="1"/>
      <c r="O865" s="1"/>
      <c r="R865"/>
    </row>
    <row r="866" spans="4:18">
      <c r="D866" s="1"/>
      <c r="F866"/>
      <c r="K866" s="2"/>
      <c r="L866" s="2"/>
      <c r="M866" s="17"/>
      <c r="N866" s="1"/>
      <c r="O866" s="1"/>
      <c r="R866"/>
    </row>
    <row r="867" spans="4:18">
      <c r="D867" s="1"/>
      <c r="F867"/>
      <c r="K867" s="2"/>
      <c r="L867" s="2"/>
      <c r="M867" s="17"/>
      <c r="N867" s="1"/>
      <c r="O867" s="1"/>
      <c r="R867"/>
    </row>
    <row r="868" spans="4:18">
      <c r="D868" s="1"/>
      <c r="F868"/>
      <c r="K868" s="2"/>
      <c r="L868" s="2"/>
      <c r="M868" s="17"/>
      <c r="N868" s="1"/>
      <c r="O868" s="1"/>
      <c r="R868"/>
    </row>
    <row r="869" spans="4:18">
      <c r="D869" s="1"/>
      <c r="F869"/>
      <c r="K869" s="2"/>
      <c r="L869" s="2"/>
      <c r="M869" s="17"/>
      <c r="N869" s="1"/>
      <c r="O869" s="1"/>
      <c r="R869"/>
    </row>
    <row r="870" spans="4:18">
      <c r="D870" s="1"/>
      <c r="F870"/>
      <c r="K870" s="2"/>
      <c r="L870" s="2"/>
      <c r="M870" s="17"/>
      <c r="N870" s="1"/>
      <c r="O870" s="1"/>
      <c r="R870"/>
    </row>
    <row r="871" spans="4:18">
      <c r="D871" s="1"/>
      <c r="F871"/>
      <c r="K871" s="2"/>
      <c r="L871" s="2"/>
      <c r="M871" s="17"/>
      <c r="N871" s="1"/>
      <c r="O871" s="1"/>
      <c r="R871"/>
    </row>
    <row r="872" spans="4:18">
      <c r="D872" s="1"/>
      <c r="F872"/>
      <c r="K872" s="2"/>
      <c r="L872" s="2"/>
      <c r="M872" s="17"/>
      <c r="N872" s="1"/>
      <c r="O872" s="1"/>
      <c r="R872"/>
    </row>
    <row r="873" spans="4:18">
      <c r="D873" s="1"/>
      <c r="F873"/>
      <c r="K873" s="2"/>
      <c r="L873" s="2"/>
      <c r="M873" s="17"/>
      <c r="N873" s="1"/>
      <c r="O873" s="1"/>
      <c r="R873"/>
    </row>
    <row r="874" spans="4:18">
      <c r="D874" s="1"/>
      <c r="F874"/>
      <c r="K874" s="2"/>
      <c r="L874" s="2"/>
      <c r="M874" s="17"/>
      <c r="N874" s="1"/>
      <c r="O874" s="1"/>
      <c r="R874"/>
    </row>
    <row r="875" spans="4:18">
      <c r="D875" s="1"/>
      <c r="F875"/>
      <c r="K875" s="2"/>
      <c r="L875" s="2"/>
      <c r="M875" s="17"/>
      <c r="N875" s="1"/>
      <c r="O875" s="1"/>
      <c r="R875"/>
    </row>
    <row r="876" spans="4:18">
      <c r="D876" s="1"/>
      <c r="F876"/>
      <c r="K876" s="2"/>
      <c r="L876" s="2"/>
      <c r="M876" s="17"/>
      <c r="N876" s="1"/>
      <c r="O876" s="1"/>
      <c r="R876"/>
    </row>
    <row r="877" spans="4:18">
      <c r="D877" s="1"/>
      <c r="F877"/>
      <c r="K877" s="2"/>
      <c r="L877" s="2"/>
      <c r="M877" s="17"/>
      <c r="N877" s="1"/>
      <c r="O877" s="1"/>
      <c r="R877"/>
    </row>
    <row r="878" spans="4:18">
      <c r="D878" s="1"/>
      <c r="F878"/>
      <c r="K878" s="2"/>
      <c r="L878" s="2"/>
      <c r="M878" s="17"/>
      <c r="N878" s="1"/>
      <c r="O878" s="1"/>
      <c r="R878"/>
    </row>
    <row r="879" spans="4:18">
      <c r="D879" s="1"/>
      <c r="F879"/>
      <c r="K879" s="2"/>
      <c r="L879" s="2"/>
      <c r="M879" s="17"/>
      <c r="N879" s="1"/>
      <c r="O879" s="1"/>
      <c r="R879"/>
    </row>
    <row r="880" spans="4:18">
      <c r="D880" s="1"/>
      <c r="F880"/>
      <c r="K880" s="2"/>
      <c r="L880" s="2"/>
      <c r="M880" s="17"/>
      <c r="N880" s="1"/>
      <c r="O880" s="1"/>
      <c r="R880"/>
    </row>
    <row r="881" spans="4:18">
      <c r="D881" s="1"/>
      <c r="F881"/>
      <c r="K881" s="2"/>
      <c r="L881" s="2"/>
      <c r="M881" s="17"/>
      <c r="N881" s="1"/>
      <c r="O881" s="1"/>
      <c r="R881"/>
    </row>
    <row r="882" spans="4:18">
      <c r="D882" s="1"/>
      <c r="F882"/>
      <c r="K882" s="2"/>
      <c r="L882" s="2"/>
      <c r="M882" s="17"/>
      <c r="N882" s="1"/>
      <c r="O882" s="1"/>
      <c r="R882"/>
    </row>
    <row r="883" spans="4:18">
      <c r="D883" s="1"/>
      <c r="F883"/>
      <c r="K883" s="2"/>
      <c r="L883" s="2"/>
      <c r="M883" s="17"/>
      <c r="N883" s="1"/>
      <c r="O883" s="1"/>
      <c r="R883"/>
    </row>
    <row r="884" spans="4:18">
      <c r="D884" s="1"/>
      <c r="F884"/>
      <c r="K884" s="2"/>
      <c r="L884" s="2"/>
      <c r="M884" s="17"/>
      <c r="N884" s="1"/>
      <c r="O884" s="1"/>
      <c r="R884"/>
    </row>
    <row r="885" spans="4:18">
      <c r="D885" s="1"/>
      <c r="F885"/>
      <c r="K885" s="2"/>
      <c r="L885" s="2"/>
      <c r="M885" s="17"/>
      <c r="N885" s="1"/>
      <c r="O885" s="1"/>
      <c r="R885"/>
    </row>
    <row r="886" spans="4:18">
      <c r="D886" s="1"/>
      <c r="F886"/>
      <c r="K886" s="2"/>
      <c r="L886" s="2"/>
      <c r="M886" s="17"/>
      <c r="N886" s="1"/>
      <c r="O886" s="1"/>
      <c r="R886"/>
    </row>
    <row r="887" spans="4:18">
      <c r="D887" s="1"/>
      <c r="F887"/>
      <c r="K887" s="2"/>
      <c r="L887" s="2"/>
      <c r="M887" s="17"/>
      <c r="N887" s="1"/>
      <c r="O887" s="1"/>
      <c r="R887"/>
    </row>
    <row r="888" spans="4:18">
      <c r="D888" s="1"/>
      <c r="F888"/>
      <c r="K888" s="2"/>
      <c r="L888" s="2"/>
      <c r="M888" s="17"/>
      <c r="N888" s="1"/>
      <c r="O888" s="1"/>
      <c r="R888"/>
    </row>
    <row r="889" spans="4:18">
      <c r="D889" s="1"/>
      <c r="F889"/>
      <c r="K889" s="2"/>
      <c r="L889" s="2"/>
      <c r="M889" s="17"/>
      <c r="N889" s="1"/>
      <c r="O889" s="1"/>
      <c r="R889"/>
    </row>
    <row r="890" spans="4:18">
      <c r="D890" s="1"/>
      <c r="F890"/>
      <c r="K890" s="2"/>
      <c r="L890" s="2"/>
      <c r="M890" s="17"/>
      <c r="N890" s="1"/>
      <c r="O890" s="1"/>
      <c r="R890"/>
    </row>
    <row r="891" spans="4:18">
      <c r="D891" s="1"/>
      <c r="F891"/>
      <c r="K891" s="2"/>
      <c r="L891" s="2"/>
      <c r="M891" s="17"/>
      <c r="N891" s="1"/>
      <c r="O891" s="1"/>
      <c r="R891"/>
    </row>
    <row r="892" spans="4:18">
      <c r="D892" s="1"/>
      <c r="F892"/>
      <c r="K892" s="2"/>
      <c r="L892" s="2"/>
      <c r="M892" s="17"/>
      <c r="N892" s="1"/>
      <c r="O892" s="1"/>
      <c r="R892"/>
    </row>
    <row r="893" spans="4:18">
      <c r="D893" s="1"/>
      <c r="F893"/>
      <c r="K893" s="2"/>
      <c r="L893" s="2"/>
      <c r="M893" s="17"/>
      <c r="N893" s="1"/>
      <c r="O893" s="1"/>
      <c r="R893"/>
    </row>
    <row r="894" spans="4:18">
      <c r="D894" s="1"/>
      <c r="F894"/>
      <c r="K894" s="2"/>
      <c r="L894" s="2"/>
      <c r="M894" s="17"/>
      <c r="N894" s="1"/>
      <c r="O894" s="1"/>
      <c r="R894"/>
    </row>
    <row r="895" spans="4:18">
      <c r="D895" s="1"/>
      <c r="F895"/>
      <c r="K895" s="2"/>
      <c r="L895" s="2"/>
      <c r="M895" s="17"/>
      <c r="N895" s="1"/>
      <c r="O895" s="1"/>
      <c r="R895"/>
    </row>
    <row r="896" spans="4:18">
      <c r="D896" s="1"/>
      <c r="F896"/>
      <c r="K896" s="2"/>
      <c r="L896" s="2"/>
      <c r="M896" s="17"/>
      <c r="N896" s="1"/>
      <c r="O896" s="1"/>
      <c r="R896"/>
    </row>
    <row r="897" spans="4:18">
      <c r="D897" s="1"/>
      <c r="F897"/>
      <c r="K897" s="2"/>
      <c r="L897" s="2"/>
      <c r="M897" s="17"/>
      <c r="N897" s="1"/>
      <c r="O897" s="1"/>
      <c r="R897"/>
    </row>
    <row r="898" spans="4:18">
      <c r="D898" s="1"/>
      <c r="F898"/>
      <c r="K898" s="2"/>
      <c r="L898" s="2"/>
      <c r="M898" s="17"/>
      <c r="N898" s="1"/>
      <c r="O898" s="1"/>
      <c r="R898"/>
    </row>
    <row r="899" spans="4:18">
      <c r="D899" s="1"/>
      <c r="F899"/>
      <c r="K899" s="2"/>
      <c r="L899" s="2"/>
      <c r="M899" s="17"/>
      <c r="N899" s="1"/>
      <c r="O899" s="1"/>
      <c r="R899"/>
    </row>
    <row r="900" spans="4:18">
      <c r="D900" s="1"/>
      <c r="F900"/>
      <c r="K900" s="2"/>
      <c r="L900" s="2"/>
      <c r="M900" s="17"/>
      <c r="N900" s="1"/>
      <c r="O900" s="1"/>
      <c r="R900"/>
    </row>
    <row r="901" spans="4:18">
      <c r="D901" s="1"/>
      <c r="F901"/>
      <c r="K901" s="2"/>
      <c r="L901" s="2"/>
      <c r="M901" s="17"/>
      <c r="N901" s="1"/>
      <c r="O901" s="1"/>
      <c r="R901"/>
    </row>
    <row r="902" spans="4:18">
      <c r="D902" s="1"/>
      <c r="F902"/>
      <c r="K902" s="2"/>
      <c r="L902" s="2"/>
      <c r="M902" s="17"/>
      <c r="N902" s="1"/>
      <c r="O902" s="1"/>
      <c r="R902"/>
    </row>
    <row r="903" spans="4:18">
      <c r="D903" s="1"/>
      <c r="F903"/>
      <c r="K903" s="2"/>
      <c r="L903" s="2"/>
      <c r="M903" s="17"/>
      <c r="N903" s="1"/>
      <c r="O903" s="1"/>
      <c r="R903"/>
    </row>
    <row r="904" spans="4:18">
      <c r="D904" s="1"/>
      <c r="F904"/>
      <c r="K904" s="2"/>
      <c r="L904" s="2"/>
      <c r="M904" s="17"/>
      <c r="N904" s="1"/>
      <c r="O904" s="1"/>
      <c r="R904"/>
    </row>
    <row r="905" spans="4:18">
      <c r="D905" s="1"/>
      <c r="F905"/>
      <c r="K905" s="2"/>
      <c r="L905" s="2"/>
      <c r="M905" s="17"/>
      <c r="N905" s="1"/>
      <c r="O905" s="1"/>
      <c r="R905"/>
    </row>
    <row r="906" spans="4:18">
      <c r="D906" s="1"/>
      <c r="F906"/>
      <c r="K906" s="2"/>
      <c r="L906" s="2"/>
      <c r="M906" s="17"/>
      <c r="N906" s="1"/>
      <c r="O906" s="1"/>
      <c r="R906"/>
    </row>
    <row r="907" spans="4:18">
      <c r="D907" s="1"/>
      <c r="F907"/>
      <c r="K907" s="2"/>
      <c r="L907" s="2"/>
      <c r="M907" s="17"/>
      <c r="N907" s="1"/>
      <c r="O907" s="1"/>
      <c r="R907"/>
    </row>
    <row r="908" spans="4:18">
      <c r="D908" s="1"/>
      <c r="F908"/>
      <c r="K908" s="2"/>
      <c r="L908" s="2"/>
      <c r="M908" s="17"/>
      <c r="N908" s="1"/>
      <c r="O908" s="1"/>
      <c r="R908"/>
    </row>
    <row r="909" spans="4:18">
      <c r="D909" s="1"/>
      <c r="F909"/>
      <c r="K909" s="2"/>
      <c r="L909" s="2"/>
      <c r="M909" s="17"/>
      <c r="N909" s="1"/>
      <c r="O909" s="1"/>
      <c r="R909"/>
    </row>
    <row r="910" spans="4:18">
      <c r="D910" s="1"/>
      <c r="F910"/>
      <c r="K910" s="2"/>
      <c r="L910" s="2"/>
      <c r="M910" s="17"/>
      <c r="N910" s="1"/>
      <c r="O910" s="1"/>
      <c r="R910"/>
    </row>
    <row r="911" spans="4:18">
      <c r="D911" s="1"/>
      <c r="F911"/>
      <c r="K911" s="2"/>
      <c r="L911" s="2"/>
      <c r="M911" s="17"/>
      <c r="N911" s="1"/>
      <c r="O911" s="1"/>
      <c r="R911"/>
    </row>
    <row r="912" spans="4:18">
      <c r="D912" s="1"/>
      <c r="F912"/>
      <c r="K912" s="2"/>
      <c r="L912" s="2"/>
      <c r="M912" s="17"/>
      <c r="N912" s="1"/>
      <c r="O912" s="1"/>
      <c r="R912"/>
    </row>
    <row r="913" spans="4:18">
      <c r="D913" s="1"/>
      <c r="F913"/>
      <c r="K913" s="2"/>
      <c r="L913" s="2"/>
      <c r="M913" s="17"/>
      <c r="N913" s="1"/>
      <c r="O913" s="1"/>
      <c r="R913"/>
    </row>
    <row r="914" spans="4:18">
      <c r="D914" s="1"/>
      <c r="F914"/>
      <c r="K914" s="2"/>
      <c r="L914" s="2"/>
      <c r="M914" s="17"/>
      <c r="N914" s="1"/>
      <c r="O914" s="1"/>
      <c r="R914"/>
    </row>
    <row r="915" spans="4:18">
      <c r="D915" s="1"/>
      <c r="F915"/>
      <c r="K915" s="2"/>
      <c r="L915" s="2"/>
      <c r="M915" s="17"/>
      <c r="N915" s="1"/>
      <c r="O915" s="1"/>
      <c r="R915"/>
    </row>
    <row r="916" spans="4:18">
      <c r="D916" s="1"/>
      <c r="F916"/>
      <c r="K916" s="2"/>
      <c r="L916" s="2"/>
      <c r="M916" s="17"/>
      <c r="N916" s="1"/>
      <c r="O916" s="1"/>
      <c r="R916"/>
    </row>
    <row r="917" spans="4:18">
      <c r="D917" s="1"/>
      <c r="F917"/>
      <c r="K917" s="2"/>
      <c r="L917" s="2"/>
      <c r="M917" s="17"/>
      <c r="N917" s="1"/>
      <c r="O917" s="1"/>
      <c r="R917"/>
    </row>
    <row r="918" spans="4:18">
      <c r="D918" s="1"/>
      <c r="F918"/>
      <c r="K918" s="2"/>
      <c r="L918" s="2"/>
      <c r="M918" s="17"/>
      <c r="N918" s="1"/>
      <c r="O918" s="1"/>
      <c r="R918"/>
    </row>
    <row r="919" spans="4:18">
      <c r="D919" s="1"/>
      <c r="F919"/>
      <c r="K919" s="2"/>
      <c r="L919" s="2"/>
      <c r="M919" s="17"/>
      <c r="N919" s="1"/>
      <c r="O919" s="1"/>
      <c r="R919"/>
    </row>
    <row r="920" spans="4:18">
      <c r="D920" s="1"/>
      <c r="F920"/>
      <c r="K920" s="2"/>
      <c r="L920" s="2"/>
      <c r="M920" s="17"/>
      <c r="N920" s="1"/>
      <c r="O920" s="1"/>
      <c r="R920"/>
    </row>
    <row r="921" spans="4:18">
      <c r="D921" s="1"/>
      <c r="F921"/>
      <c r="K921" s="2"/>
      <c r="L921" s="2"/>
      <c r="M921" s="17"/>
      <c r="N921" s="1"/>
      <c r="O921" s="1"/>
      <c r="R921"/>
    </row>
    <row r="922" spans="4:18">
      <c r="D922" s="1"/>
      <c r="F922"/>
      <c r="K922" s="2"/>
      <c r="L922" s="2"/>
      <c r="M922" s="17"/>
      <c r="N922" s="1"/>
      <c r="O922" s="1"/>
      <c r="R922"/>
    </row>
    <row r="923" spans="4:18">
      <c r="D923" s="1"/>
      <c r="F923"/>
      <c r="K923" s="2"/>
      <c r="L923" s="2"/>
      <c r="M923" s="17"/>
      <c r="N923" s="1"/>
      <c r="O923" s="1"/>
      <c r="R923"/>
    </row>
    <row r="924" spans="4:18">
      <c r="D924" s="1"/>
      <c r="F924"/>
      <c r="K924" s="2"/>
      <c r="L924" s="2"/>
      <c r="M924" s="17"/>
      <c r="N924" s="1"/>
      <c r="O924" s="1"/>
      <c r="R924"/>
    </row>
    <row r="925" spans="4:18">
      <c r="D925" s="1"/>
      <c r="F925"/>
      <c r="K925" s="2"/>
      <c r="L925" s="2"/>
      <c r="M925" s="17"/>
      <c r="N925" s="1"/>
      <c r="O925" s="1"/>
      <c r="R925"/>
    </row>
    <row r="926" spans="4:18">
      <c r="D926" s="1"/>
      <c r="F926"/>
      <c r="K926" s="2"/>
      <c r="L926" s="2"/>
      <c r="M926" s="17"/>
      <c r="N926" s="1"/>
      <c r="O926" s="1"/>
      <c r="R926"/>
    </row>
    <row r="927" spans="4:18">
      <c r="D927" s="1"/>
      <c r="F927"/>
      <c r="K927" s="2"/>
      <c r="L927" s="2"/>
      <c r="M927" s="17"/>
      <c r="N927" s="1"/>
      <c r="O927" s="1"/>
      <c r="R927"/>
    </row>
    <row r="928" spans="4:18">
      <c r="D928" s="1"/>
      <c r="F928"/>
      <c r="K928" s="2"/>
      <c r="L928" s="2"/>
      <c r="M928" s="17"/>
      <c r="N928" s="1"/>
      <c r="O928" s="1"/>
      <c r="R928"/>
    </row>
    <row r="929" spans="4:18">
      <c r="D929" s="1"/>
      <c r="F929"/>
      <c r="K929" s="2"/>
      <c r="L929" s="2"/>
      <c r="M929" s="17"/>
      <c r="N929" s="1"/>
      <c r="O929" s="1"/>
      <c r="R929"/>
    </row>
    <row r="930" spans="4:18">
      <c r="D930" s="1"/>
      <c r="F930"/>
      <c r="K930" s="2"/>
      <c r="L930" s="2"/>
      <c r="M930" s="17"/>
      <c r="N930" s="1"/>
      <c r="O930" s="1"/>
      <c r="R930"/>
    </row>
    <row r="931" spans="4:18">
      <c r="D931" s="1"/>
      <c r="F931"/>
      <c r="K931" s="2"/>
      <c r="L931" s="2"/>
      <c r="M931" s="17"/>
      <c r="N931" s="1"/>
      <c r="O931" s="1"/>
      <c r="R931"/>
    </row>
    <row r="932" spans="4:18">
      <c r="D932" s="1"/>
      <c r="F932"/>
      <c r="K932" s="2"/>
      <c r="L932" s="2"/>
      <c r="M932" s="17"/>
      <c r="N932" s="1"/>
      <c r="O932" s="1"/>
      <c r="R932"/>
    </row>
    <row r="933" spans="4:18">
      <c r="D933" s="1"/>
      <c r="F933"/>
      <c r="K933" s="2"/>
      <c r="L933" s="2"/>
      <c r="M933" s="17"/>
      <c r="N933" s="1"/>
      <c r="O933" s="1"/>
      <c r="R933"/>
    </row>
    <row r="934" spans="4:18">
      <c r="D934" s="1"/>
      <c r="F934"/>
      <c r="K934" s="2"/>
      <c r="L934" s="2"/>
      <c r="M934" s="17"/>
      <c r="N934" s="1"/>
      <c r="O934" s="1"/>
      <c r="R934"/>
    </row>
    <row r="935" spans="4:18">
      <c r="D935" s="1"/>
      <c r="F935"/>
      <c r="K935" s="2"/>
      <c r="L935" s="2"/>
      <c r="M935" s="17"/>
      <c r="N935" s="1"/>
      <c r="O935" s="1"/>
      <c r="R935"/>
    </row>
    <row r="936" spans="4:18">
      <c r="D936" s="1"/>
      <c r="F936"/>
      <c r="K936" s="2"/>
      <c r="L936" s="2"/>
      <c r="M936" s="17"/>
      <c r="N936" s="1"/>
      <c r="O936" s="1"/>
      <c r="R936"/>
    </row>
    <row r="937" spans="4:18">
      <c r="D937" s="1"/>
      <c r="F937"/>
      <c r="K937" s="2"/>
      <c r="L937" s="2"/>
      <c r="M937" s="17"/>
      <c r="N937" s="1"/>
      <c r="O937" s="1"/>
      <c r="R937"/>
    </row>
    <row r="938" spans="4:18">
      <c r="D938" s="1"/>
      <c r="F938"/>
      <c r="K938" s="2"/>
      <c r="L938" s="2"/>
      <c r="M938" s="17"/>
      <c r="N938" s="1"/>
      <c r="O938" s="1"/>
      <c r="R938"/>
    </row>
    <row r="939" spans="4:18">
      <c r="D939" s="1"/>
      <c r="F939"/>
      <c r="K939" s="2"/>
      <c r="L939" s="2"/>
      <c r="M939" s="17"/>
      <c r="N939" s="1"/>
      <c r="O939" s="1"/>
      <c r="R939"/>
    </row>
    <row r="940" spans="4:18">
      <c r="D940" s="1"/>
      <c r="F940"/>
      <c r="K940" s="2"/>
      <c r="L940" s="2"/>
      <c r="M940" s="17"/>
      <c r="N940" s="1"/>
      <c r="O940" s="1"/>
      <c r="R940"/>
    </row>
    <row r="941" spans="4:18">
      <c r="D941" s="1"/>
      <c r="F941"/>
      <c r="K941" s="2"/>
      <c r="L941" s="2"/>
      <c r="M941" s="17"/>
      <c r="N941" s="1"/>
      <c r="O941" s="1"/>
      <c r="R941"/>
    </row>
    <row r="942" spans="4:18">
      <c r="D942" s="1"/>
      <c r="F942"/>
      <c r="K942" s="2"/>
      <c r="L942" s="2"/>
      <c r="M942" s="17"/>
      <c r="N942" s="1"/>
      <c r="O942" s="1"/>
      <c r="R942"/>
    </row>
    <row r="943" spans="4:18">
      <c r="D943" s="1"/>
      <c r="F943"/>
      <c r="K943" s="2"/>
      <c r="L943" s="2"/>
      <c r="M943" s="17"/>
      <c r="N943" s="1"/>
      <c r="O943" s="1"/>
      <c r="R943"/>
    </row>
    <row r="944" spans="4:18">
      <c r="D944" s="1"/>
      <c r="F944"/>
      <c r="K944" s="2"/>
      <c r="L944" s="2"/>
      <c r="M944" s="17"/>
      <c r="N944" s="1"/>
      <c r="O944" s="1"/>
      <c r="R944"/>
    </row>
    <row r="945" spans="4:18">
      <c r="D945" s="1"/>
      <c r="F945"/>
      <c r="K945" s="2"/>
      <c r="L945" s="2"/>
      <c r="M945" s="17"/>
      <c r="N945" s="1"/>
      <c r="O945" s="1"/>
      <c r="R945"/>
    </row>
    <row r="946" spans="4:18">
      <c r="D946" s="1"/>
      <c r="F946"/>
      <c r="K946" s="2"/>
      <c r="L946" s="2"/>
      <c r="M946" s="17"/>
      <c r="N946" s="1"/>
      <c r="O946" s="1"/>
      <c r="R946"/>
    </row>
    <row r="947" spans="4:18">
      <c r="D947" s="1"/>
      <c r="F947"/>
      <c r="K947" s="2"/>
      <c r="L947" s="2"/>
      <c r="M947" s="17"/>
      <c r="N947" s="1"/>
      <c r="O947" s="1"/>
      <c r="R947"/>
    </row>
    <row r="948" spans="4:18">
      <c r="D948" s="1"/>
      <c r="F948"/>
      <c r="K948" s="2"/>
      <c r="L948" s="2"/>
      <c r="M948" s="17"/>
      <c r="N948" s="1"/>
      <c r="O948" s="1"/>
      <c r="R948"/>
    </row>
    <row r="949" spans="4:18">
      <c r="D949" s="1"/>
      <c r="F949"/>
      <c r="K949" s="2"/>
      <c r="L949" s="2"/>
      <c r="M949" s="17"/>
      <c r="N949" s="1"/>
      <c r="O949" s="1"/>
      <c r="R949"/>
    </row>
    <row r="950" spans="4:18">
      <c r="D950" s="1"/>
      <c r="F950"/>
      <c r="K950" s="2"/>
      <c r="L950" s="2"/>
      <c r="M950" s="17"/>
      <c r="N950" s="1"/>
      <c r="O950" s="1"/>
      <c r="R950"/>
    </row>
    <row r="951" spans="4:18">
      <c r="D951" s="1"/>
      <c r="F951"/>
      <c r="K951" s="2"/>
      <c r="L951" s="2"/>
      <c r="M951" s="17"/>
      <c r="N951" s="1"/>
      <c r="O951" s="1"/>
      <c r="R951"/>
    </row>
    <row r="952" spans="4:18">
      <c r="D952" s="1"/>
      <c r="F952"/>
      <c r="K952" s="2"/>
      <c r="L952" s="2"/>
      <c r="M952" s="17"/>
      <c r="N952" s="1"/>
      <c r="O952" s="1"/>
      <c r="R952"/>
    </row>
    <row r="953" spans="4:18">
      <c r="D953" s="1"/>
      <c r="F953"/>
      <c r="K953" s="2"/>
      <c r="L953" s="2"/>
      <c r="M953" s="17"/>
      <c r="N953" s="1"/>
      <c r="O953" s="1"/>
      <c r="R953"/>
    </row>
    <row r="954" spans="4:18">
      <c r="D954" s="1"/>
      <c r="F954"/>
      <c r="K954" s="2"/>
      <c r="L954" s="2"/>
      <c r="M954" s="17"/>
      <c r="N954" s="1"/>
      <c r="O954" s="1"/>
      <c r="R954"/>
    </row>
    <row r="955" spans="4:18">
      <c r="D955" s="1"/>
      <c r="F955"/>
      <c r="K955" s="2"/>
      <c r="L955" s="2"/>
      <c r="M955" s="17"/>
      <c r="N955" s="1"/>
      <c r="O955" s="1"/>
      <c r="R955"/>
    </row>
    <row r="956" spans="4:18">
      <c r="D956" s="1"/>
      <c r="F956"/>
      <c r="K956" s="2"/>
      <c r="L956" s="2"/>
      <c r="M956" s="17"/>
      <c r="N956" s="1"/>
      <c r="O956" s="1"/>
      <c r="R956"/>
    </row>
    <row r="957" spans="4:18">
      <c r="D957" s="1"/>
      <c r="F957"/>
      <c r="K957" s="2"/>
      <c r="L957" s="2"/>
      <c r="M957" s="17"/>
      <c r="N957" s="1"/>
      <c r="O957" s="1"/>
      <c r="R957"/>
    </row>
    <row r="958" spans="4:18">
      <c r="D958" s="1"/>
      <c r="F958"/>
      <c r="K958" s="2"/>
      <c r="L958" s="2"/>
      <c r="M958" s="17"/>
      <c r="N958" s="1"/>
      <c r="O958" s="1"/>
      <c r="R958"/>
    </row>
    <row r="959" spans="4:18">
      <c r="D959" s="1"/>
      <c r="F959"/>
      <c r="K959" s="2"/>
      <c r="L959" s="2"/>
      <c r="M959" s="17"/>
      <c r="N959" s="1"/>
      <c r="O959" s="1"/>
      <c r="R959"/>
    </row>
    <row r="960" spans="4:18">
      <c r="D960" s="1"/>
      <c r="F960"/>
      <c r="K960" s="2"/>
      <c r="L960" s="2"/>
      <c r="M960" s="17"/>
      <c r="N960" s="1"/>
      <c r="O960" s="1"/>
      <c r="R960"/>
    </row>
    <row r="961" spans="4:18">
      <c r="D961" s="1"/>
      <c r="F961"/>
      <c r="K961" s="2"/>
      <c r="L961" s="2"/>
      <c r="M961" s="17"/>
      <c r="N961" s="1"/>
      <c r="O961" s="1"/>
      <c r="R961"/>
    </row>
    <row r="962" spans="4:18">
      <c r="D962" s="1"/>
      <c r="F962"/>
      <c r="K962" s="2"/>
      <c r="L962" s="2"/>
      <c r="M962" s="17"/>
      <c r="N962" s="1"/>
      <c r="O962" s="1"/>
      <c r="R962"/>
    </row>
    <row r="963" spans="4:18">
      <c r="D963" s="1"/>
      <c r="F963"/>
      <c r="K963" s="2"/>
      <c r="L963" s="2"/>
      <c r="M963" s="17"/>
      <c r="N963" s="1"/>
      <c r="O963" s="1"/>
      <c r="R963"/>
    </row>
    <row r="964" spans="4:18">
      <c r="D964" s="1"/>
      <c r="F964"/>
      <c r="K964" s="2"/>
      <c r="L964" s="2"/>
      <c r="M964" s="17"/>
      <c r="N964" s="1"/>
      <c r="O964" s="1"/>
      <c r="R964"/>
    </row>
    <row r="965" spans="4:18">
      <c r="D965" s="1"/>
      <c r="F965"/>
      <c r="K965" s="2"/>
      <c r="L965" s="2"/>
      <c r="M965" s="17"/>
      <c r="N965" s="1"/>
      <c r="O965" s="1"/>
      <c r="R965"/>
    </row>
    <row r="966" spans="4:18">
      <c r="D966" s="1"/>
      <c r="F966"/>
      <c r="K966" s="2"/>
      <c r="L966" s="2"/>
      <c r="M966" s="17"/>
      <c r="N966" s="1"/>
      <c r="O966" s="1"/>
      <c r="R966"/>
    </row>
    <row r="967" spans="4:18">
      <c r="D967" s="1"/>
      <c r="F967"/>
      <c r="K967" s="2"/>
      <c r="L967" s="2"/>
      <c r="M967" s="17"/>
      <c r="N967" s="1"/>
      <c r="O967" s="1"/>
      <c r="R967"/>
    </row>
    <row r="968" spans="4:18">
      <c r="D968" s="1"/>
      <c r="F968"/>
      <c r="K968" s="2"/>
      <c r="L968" s="2"/>
      <c r="M968" s="17"/>
      <c r="N968" s="1"/>
      <c r="O968" s="1"/>
      <c r="R968"/>
    </row>
    <row r="969" spans="4:18">
      <c r="D969" s="1"/>
      <c r="F969"/>
      <c r="K969" s="2"/>
      <c r="L969" s="2"/>
      <c r="M969" s="17"/>
      <c r="N969" s="1"/>
      <c r="O969" s="1"/>
      <c r="R969"/>
    </row>
    <row r="970" spans="4:18">
      <c r="D970" s="1"/>
      <c r="F970"/>
      <c r="K970" s="2"/>
      <c r="L970" s="2"/>
      <c r="M970" s="17"/>
      <c r="N970" s="1"/>
      <c r="O970" s="1"/>
      <c r="R970"/>
    </row>
    <row r="971" spans="4:18">
      <c r="D971" s="1"/>
      <c r="F971"/>
      <c r="K971" s="2"/>
      <c r="L971" s="2"/>
      <c r="M971" s="17"/>
      <c r="N971" s="1"/>
      <c r="O971" s="1"/>
      <c r="R971"/>
    </row>
    <row r="972" spans="4:18">
      <c r="D972" s="1"/>
      <c r="F972"/>
      <c r="K972" s="2"/>
      <c r="L972" s="2"/>
      <c r="M972" s="17"/>
      <c r="N972" s="1"/>
      <c r="O972" s="1"/>
      <c r="R972"/>
    </row>
    <row r="973" spans="4:18">
      <c r="D973" s="1"/>
      <c r="F973"/>
      <c r="K973" s="2"/>
      <c r="L973" s="2"/>
      <c r="M973" s="17"/>
      <c r="N973" s="1"/>
      <c r="O973" s="1"/>
      <c r="R973"/>
    </row>
    <row r="974" spans="4:18">
      <c r="D974" s="1"/>
      <c r="F974"/>
      <c r="K974" s="2"/>
      <c r="L974" s="2"/>
      <c r="M974" s="17"/>
      <c r="N974" s="1"/>
      <c r="O974" s="1"/>
      <c r="R974"/>
    </row>
    <row r="975" spans="4:18">
      <c r="D975" s="1"/>
      <c r="F975"/>
      <c r="K975" s="2"/>
      <c r="L975" s="2"/>
      <c r="M975" s="17"/>
      <c r="N975" s="1"/>
      <c r="O975" s="1"/>
      <c r="R975"/>
    </row>
    <row r="976" spans="4:18">
      <c r="D976" s="1"/>
      <c r="F976"/>
      <c r="K976" s="2"/>
      <c r="L976" s="2"/>
      <c r="M976" s="17"/>
      <c r="N976" s="1"/>
      <c r="O976" s="1"/>
      <c r="R976"/>
    </row>
    <row r="977" spans="4:18">
      <c r="D977" s="1"/>
      <c r="F977"/>
      <c r="K977" s="2"/>
      <c r="L977" s="2"/>
      <c r="M977" s="17"/>
      <c r="N977" s="1"/>
      <c r="O977" s="1"/>
      <c r="R977"/>
    </row>
    <row r="978" spans="4:18">
      <c r="D978" s="1"/>
      <c r="F978"/>
      <c r="K978" s="2"/>
      <c r="L978" s="2"/>
      <c r="M978" s="17"/>
      <c r="N978" s="1"/>
      <c r="O978" s="1"/>
      <c r="R978"/>
    </row>
    <row r="979" spans="4:18">
      <c r="D979" s="1"/>
      <c r="F979"/>
      <c r="K979" s="2"/>
      <c r="L979" s="2"/>
      <c r="M979" s="17"/>
      <c r="N979" s="1"/>
      <c r="O979" s="1"/>
      <c r="R979"/>
    </row>
    <row r="980" spans="4:18">
      <c r="D980" s="1"/>
      <c r="F980"/>
      <c r="K980" s="2"/>
      <c r="L980" s="2"/>
      <c r="M980" s="17"/>
      <c r="N980" s="1"/>
      <c r="O980" s="1"/>
      <c r="R980"/>
    </row>
    <row r="981" spans="4:18">
      <c r="D981" s="1"/>
      <c r="F981"/>
      <c r="K981" s="2"/>
      <c r="L981" s="2"/>
      <c r="M981" s="17"/>
      <c r="N981" s="1"/>
      <c r="O981" s="1"/>
      <c r="R981"/>
    </row>
    <row r="982" spans="4:18">
      <c r="D982" s="1"/>
      <c r="F982"/>
      <c r="K982" s="2"/>
      <c r="L982" s="2"/>
      <c r="M982" s="17"/>
      <c r="N982" s="1"/>
      <c r="O982" s="1"/>
      <c r="R982"/>
    </row>
    <row r="983" spans="4:18">
      <c r="D983" s="1"/>
      <c r="F983"/>
      <c r="K983" s="2"/>
      <c r="L983" s="2"/>
      <c r="M983" s="17"/>
      <c r="N983" s="1"/>
      <c r="O983" s="1"/>
      <c r="R983"/>
    </row>
    <row r="984" spans="4:18">
      <c r="D984" s="1"/>
      <c r="F984"/>
      <c r="K984" s="2"/>
      <c r="L984" s="2"/>
      <c r="M984" s="17"/>
      <c r="N984" s="1"/>
      <c r="O984" s="1"/>
      <c r="R984"/>
    </row>
    <row r="985" spans="4:18">
      <c r="D985" s="1"/>
      <c r="F985"/>
      <c r="K985" s="2"/>
      <c r="L985" s="2"/>
      <c r="M985" s="17"/>
      <c r="N985" s="1"/>
      <c r="O985" s="1"/>
      <c r="R985"/>
    </row>
    <row r="986" spans="4:18">
      <c r="D986" s="1"/>
      <c r="F986"/>
      <c r="K986" s="2"/>
      <c r="L986" s="2"/>
      <c r="M986" s="17"/>
      <c r="N986" s="1"/>
      <c r="O986" s="1"/>
      <c r="R986"/>
    </row>
    <row r="987" spans="4:18">
      <c r="D987" s="1"/>
      <c r="F987"/>
      <c r="K987" s="2"/>
      <c r="L987" s="2"/>
      <c r="M987" s="17"/>
      <c r="N987" s="1"/>
      <c r="O987" s="1"/>
      <c r="R987"/>
    </row>
    <row r="988" spans="4:18">
      <c r="D988" s="1"/>
      <c r="F988"/>
      <c r="K988" s="2"/>
      <c r="L988" s="2"/>
      <c r="M988" s="17"/>
      <c r="N988" s="1"/>
      <c r="O988" s="1"/>
      <c r="R988"/>
    </row>
    <row r="989" spans="4:18">
      <c r="D989" s="1"/>
      <c r="F989"/>
      <c r="K989" s="2"/>
      <c r="L989" s="2"/>
      <c r="M989" s="17"/>
      <c r="N989" s="1"/>
      <c r="O989" s="1"/>
      <c r="R989"/>
    </row>
    <row r="990" spans="4:18">
      <c r="D990" s="1"/>
      <c r="F990"/>
      <c r="K990" s="2"/>
      <c r="L990" s="2"/>
      <c r="M990" s="17"/>
      <c r="N990" s="1"/>
      <c r="O990" s="1"/>
      <c r="R990"/>
    </row>
    <row r="991" spans="4:18">
      <c r="D991" s="1"/>
      <c r="F991"/>
      <c r="K991" s="2"/>
      <c r="L991" s="2"/>
      <c r="M991" s="17"/>
      <c r="N991" s="1"/>
      <c r="O991" s="1"/>
      <c r="R991"/>
    </row>
    <row r="992" spans="4:18">
      <c r="D992" s="1"/>
      <c r="F992"/>
      <c r="K992" s="2"/>
      <c r="L992" s="2"/>
      <c r="M992" s="17"/>
      <c r="N992" s="1"/>
      <c r="O992" s="1"/>
      <c r="R992"/>
    </row>
    <row r="993" spans="4:18">
      <c r="D993" s="1"/>
      <c r="F993"/>
      <c r="K993" s="2"/>
      <c r="L993" s="2"/>
      <c r="M993" s="17"/>
      <c r="N993" s="1"/>
      <c r="O993" s="1"/>
      <c r="R993"/>
    </row>
    <row r="994" spans="4:18">
      <c r="D994" s="1"/>
      <c r="F994"/>
      <c r="K994" s="2"/>
      <c r="L994" s="2"/>
      <c r="M994" s="17"/>
      <c r="N994" s="1"/>
      <c r="O994" s="1"/>
      <c r="R994"/>
    </row>
    <row r="995" spans="4:18">
      <c r="D995" s="1"/>
      <c r="F995"/>
      <c r="K995" s="2"/>
      <c r="L995" s="2"/>
      <c r="M995" s="17"/>
      <c r="N995" s="1"/>
      <c r="O995" s="1"/>
      <c r="R995"/>
    </row>
    <row r="996" spans="4:18">
      <c r="D996" s="1"/>
      <c r="F996"/>
      <c r="K996" s="2"/>
      <c r="L996" s="2"/>
      <c r="M996" s="17"/>
      <c r="N996" s="1"/>
      <c r="O996" s="1"/>
      <c r="R996"/>
    </row>
    <row r="997" spans="4:18">
      <c r="D997" s="1"/>
      <c r="F997"/>
      <c r="K997" s="2"/>
      <c r="L997" s="2"/>
      <c r="M997" s="17"/>
      <c r="N997" s="1"/>
      <c r="O997" s="1"/>
      <c r="R997"/>
    </row>
    <row r="998" spans="4:18">
      <c r="D998" s="1"/>
      <c r="F998"/>
      <c r="K998" s="2"/>
      <c r="L998" s="2"/>
      <c r="M998" s="17"/>
      <c r="N998" s="1"/>
      <c r="O998" s="1"/>
      <c r="R998"/>
    </row>
    <row r="999" spans="4:18">
      <c r="D999" s="1"/>
      <c r="F999"/>
      <c r="K999" s="2"/>
      <c r="L999" s="2"/>
      <c r="M999" s="17"/>
      <c r="N999" s="1"/>
      <c r="O999" s="1"/>
      <c r="R999"/>
    </row>
    <row r="1000" spans="4:18">
      <c r="D1000" s="1"/>
      <c r="F1000"/>
      <c r="K1000" s="2"/>
      <c r="L1000" s="2"/>
      <c r="M1000" s="17"/>
      <c r="N1000" s="1"/>
      <c r="O1000" s="1"/>
      <c r="R1000"/>
    </row>
    <row r="1001" spans="4:18">
      <c r="D1001" s="1"/>
      <c r="F1001"/>
      <c r="K1001" s="2"/>
      <c r="L1001" s="2"/>
      <c r="M1001" s="17"/>
      <c r="N1001" s="1"/>
      <c r="O1001" s="1"/>
      <c r="R1001"/>
    </row>
    <row r="1002" spans="4:18">
      <c r="D1002" s="1"/>
      <c r="F1002"/>
      <c r="K1002" s="2"/>
      <c r="L1002" s="2"/>
      <c r="M1002" s="17"/>
      <c r="N1002" s="1"/>
      <c r="O1002" s="1"/>
      <c r="R1002"/>
    </row>
    <row r="1003" spans="4:18">
      <c r="D1003" s="1"/>
      <c r="F1003"/>
      <c r="K1003" s="2"/>
      <c r="L1003" s="2"/>
      <c r="M1003" s="17"/>
      <c r="N1003" s="1"/>
      <c r="O1003" s="1"/>
      <c r="R1003"/>
    </row>
    <row r="1004" spans="4:18">
      <c r="D1004" s="1"/>
      <c r="F1004"/>
      <c r="K1004" s="2"/>
      <c r="L1004" s="2"/>
      <c r="M1004" s="17"/>
      <c r="N1004" s="1"/>
      <c r="O1004" s="1"/>
      <c r="R1004"/>
    </row>
    <row r="1005" spans="4:18">
      <c r="D1005" s="1"/>
      <c r="F1005"/>
      <c r="K1005" s="2"/>
      <c r="L1005" s="2"/>
      <c r="M1005" s="17"/>
      <c r="N1005" s="1"/>
      <c r="O1005" s="1"/>
      <c r="R1005"/>
    </row>
    <row r="1006" spans="4:18">
      <c r="D1006" s="1"/>
      <c r="F1006"/>
      <c r="K1006" s="2"/>
      <c r="L1006" s="2"/>
      <c r="M1006" s="17"/>
      <c r="N1006" s="1"/>
      <c r="O1006" s="1"/>
      <c r="R1006"/>
    </row>
    <row r="1007" spans="4:18">
      <c r="D1007" s="1"/>
      <c r="F1007"/>
      <c r="K1007" s="2"/>
      <c r="L1007" s="2"/>
      <c r="M1007" s="17"/>
      <c r="N1007" s="1"/>
      <c r="O1007" s="1"/>
      <c r="R1007"/>
    </row>
    <row r="1008" spans="4:18">
      <c r="D1008" s="1"/>
      <c r="F1008"/>
      <c r="K1008" s="2"/>
      <c r="L1008" s="2"/>
      <c r="M1008" s="17"/>
      <c r="N1008" s="1"/>
      <c r="O1008" s="1"/>
      <c r="R1008"/>
    </row>
    <row r="1009" spans="4:18">
      <c r="D1009" s="1"/>
      <c r="F1009"/>
      <c r="K1009" s="2"/>
      <c r="L1009" s="2"/>
      <c r="M1009" s="17"/>
      <c r="N1009" s="1"/>
      <c r="O1009" s="1"/>
      <c r="R1009"/>
    </row>
    <row r="1010" spans="4:18">
      <c r="D1010" s="1"/>
      <c r="F1010"/>
      <c r="K1010" s="2"/>
      <c r="L1010" s="2"/>
      <c r="M1010" s="17"/>
      <c r="N1010" s="1"/>
      <c r="O1010" s="1"/>
      <c r="R1010"/>
    </row>
    <row r="1011" spans="4:18">
      <c r="D1011" s="1"/>
      <c r="F1011"/>
      <c r="K1011" s="2"/>
      <c r="L1011" s="2"/>
      <c r="M1011" s="17"/>
      <c r="N1011" s="1"/>
      <c r="O1011" s="1"/>
      <c r="R1011"/>
    </row>
    <row r="1012" spans="4:18">
      <c r="D1012" s="1"/>
      <c r="F1012"/>
      <c r="K1012" s="2"/>
      <c r="L1012" s="2"/>
      <c r="M1012" s="17"/>
      <c r="N1012" s="1"/>
      <c r="O1012" s="1"/>
      <c r="R1012"/>
    </row>
    <row r="1013" spans="4:18">
      <c r="D1013" s="1"/>
      <c r="F1013"/>
      <c r="K1013" s="2"/>
      <c r="L1013" s="2"/>
      <c r="M1013" s="17"/>
      <c r="N1013" s="1"/>
      <c r="O1013" s="1"/>
      <c r="R1013"/>
    </row>
    <row r="1014" spans="4:18">
      <c r="D1014" s="1"/>
      <c r="F1014"/>
      <c r="K1014" s="2"/>
      <c r="L1014" s="2"/>
      <c r="M1014" s="17"/>
      <c r="N1014" s="1"/>
      <c r="O1014" s="1"/>
      <c r="R1014"/>
    </row>
    <row r="1015" spans="4:18">
      <c r="D1015" s="1"/>
      <c r="F1015"/>
      <c r="K1015" s="2"/>
      <c r="L1015" s="2"/>
      <c r="M1015" s="17"/>
      <c r="N1015" s="1"/>
      <c r="O1015" s="1"/>
      <c r="R1015"/>
    </row>
    <row r="1016" spans="4:18">
      <c r="D1016" s="1"/>
      <c r="F1016"/>
      <c r="K1016" s="2"/>
      <c r="L1016" s="2"/>
      <c r="M1016" s="17"/>
      <c r="N1016" s="1"/>
      <c r="O1016" s="1"/>
      <c r="R1016"/>
    </row>
    <row r="1017" spans="4:18">
      <c r="D1017" s="1"/>
      <c r="F1017"/>
      <c r="K1017" s="2"/>
      <c r="L1017" s="2"/>
      <c r="M1017" s="17"/>
      <c r="N1017" s="1"/>
      <c r="O1017" s="1"/>
      <c r="R1017"/>
    </row>
    <row r="1018" spans="4:18">
      <c r="D1018" s="1"/>
      <c r="F1018"/>
      <c r="K1018" s="2"/>
      <c r="L1018" s="2"/>
      <c r="M1018" s="17"/>
      <c r="N1018" s="1"/>
      <c r="O1018" s="1"/>
      <c r="R1018"/>
    </row>
    <row r="1019" spans="4:18">
      <c r="D1019" s="1"/>
      <c r="F1019"/>
      <c r="K1019" s="2"/>
      <c r="L1019" s="2"/>
      <c r="M1019" s="17"/>
      <c r="N1019" s="1"/>
      <c r="O1019" s="1"/>
      <c r="R1019"/>
    </row>
    <row r="1020" spans="4:18">
      <c r="D1020" s="1"/>
      <c r="F1020"/>
      <c r="K1020" s="2"/>
      <c r="L1020" s="2"/>
      <c r="M1020" s="17"/>
      <c r="N1020" s="1"/>
      <c r="O1020" s="1"/>
      <c r="R1020"/>
    </row>
    <row r="1021" spans="4:18">
      <c r="D1021" s="1"/>
      <c r="F1021"/>
      <c r="K1021" s="2"/>
      <c r="L1021" s="2"/>
      <c r="M1021" s="17"/>
      <c r="N1021" s="1"/>
      <c r="O1021" s="1"/>
      <c r="R1021"/>
    </row>
    <row r="1022" spans="4:18">
      <c r="D1022" s="1"/>
      <c r="F1022"/>
      <c r="K1022" s="2"/>
      <c r="L1022" s="2"/>
      <c r="M1022" s="17"/>
      <c r="N1022" s="1"/>
      <c r="O1022" s="1"/>
      <c r="R1022"/>
    </row>
    <row r="1023" spans="4:18">
      <c r="D1023" s="1"/>
      <c r="F1023"/>
      <c r="K1023" s="2"/>
      <c r="L1023" s="2"/>
      <c r="M1023" s="17"/>
      <c r="N1023" s="1"/>
      <c r="O1023" s="1"/>
      <c r="R1023"/>
    </row>
    <row r="1024" spans="4:18">
      <c r="D1024" s="1"/>
      <c r="F1024"/>
      <c r="K1024" s="2"/>
      <c r="L1024" s="2"/>
      <c r="M1024" s="17"/>
      <c r="N1024" s="1"/>
      <c r="O1024" s="1"/>
      <c r="R1024"/>
    </row>
    <row r="1025" spans="4:18">
      <c r="D1025" s="1"/>
      <c r="F1025"/>
      <c r="K1025" s="2"/>
      <c r="L1025" s="2"/>
      <c r="M1025" s="17"/>
      <c r="N1025" s="1"/>
      <c r="O1025" s="1"/>
      <c r="R1025"/>
    </row>
    <row r="1026" spans="4:18">
      <c r="D1026" s="1"/>
      <c r="F1026"/>
      <c r="K1026" s="2"/>
      <c r="L1026" s="2"/>
      <c r="M1026" s="17"/>
      <c r="N1026" s="1"/>
      <c r="O1026" s="1"/>
      <c r="R1026"/>
    </row>
    <row r="1027" spans="4:18">
      <c r="D1027" s="1"/>
      <c r="F1027"/>
      <c r="K1027" s="2"/>
      <c r="L1027" s="2"/>
      <c r="M1027" s="17"/>
      <c r="N1027" s="1"/>
      <c r="O1027" s="1"/>
      <c r="R1027"/>
    </row>
    <row r="1028" spans="4:18">
      <c r="D1028" s="1"/>
      <c r="F1028"/>
      <c r="K1028" s="2"/>
      <c r="L1028" s="2"/>
      <c r="M1028" s="17"/>
      <c r="N1028" s="1"/>
      <c r="O1028" s="1"/>
      <c r="R1028"/>
    </row>
    <row r="1029" spans="4:18">
      <c r="D1029" s="1"/>
      <c r="F1029"/>
      <c r="K1029" s="2"/>
      <c r="L1029" s="2"/>
      <c r="M1029" s="17"/>
      <c r="N1029" s="1"/>
      <c r="O1029" s="1"/>
      <c r="R1029"/>
    </row>
    <row r="1030" spans="4:18">
      <c r="D1030" s="1"/>
      <c r="F1030"/>
      <c r="K1030" s="2"/>
      <c r="L1030" s="2"/>
      <c r="M1030" s="17"/>
      <c r="N1030" s="1"/>
      <c r="O1030" s="1"/>
      <c r="R1030"/>
    </row>
    <row r="1031" spans="4:18">
      <c r="D1031" s="1"/>
      <c r="F1031"/>
      <c r="K1031" s="2"/>
      <c r="L1031" s="2"/>
      <c r="M1031" s="17"/>
      <c r="N1031" s="1"/>
      <c r="O1031" s="1"/>
      <c r="R1031"/>
    </row>
    <row r="1032" spans="4:18">
      <c r="D1032" s="1"/>
      <c r="F1032"/>
      <c r="K1032" s="2"/>
      <c r="L1032" s="2"/>
      <c r="M1032" s="17"/>
      <c r="N1032" s="1"/>
      <c r="O1032" s="1"/>
      <c r="R1032"/>
    </row>
    <row r="1033" spans="4:18">
      <c r="D1033" s="1"/>
      <c r="F1033"/>
      <c r="K1033" s="2"/>
      <c r="L1033" s="2"/>
      <c r="M1033" s="17"/>
      <c r="N1033" s="1"/>
      <c r="O1033" s="1"/>
      <c r="R1033"/>
    </row>
    <row r="1034" spans="4:18">
      <c r="D1034" s="1"/>
      <c r="F1034"/>
      <c r="K1034" s="2"/>
      <c r="L1034" s="2"/>
      <c r="M1034" s="17"/>
      <c r="N1034" s="1"/>
      <c r="O1034" s="1"/>
      <c r="R1034"/>
    </row>
    <row r="1035" spans="4:18">
      <c r="D1035" s="1"/>
      <c r="F1035"/>
      <c r="K1035" s="2"/>
      <c r="L1035" s="2"/>
      <c r="M1035" s="17"/>
      <c r="N1035" s="1"/>
      <c r="O1035" s="1"/>
      <c r="R1035"/>
    </row>
    <row r="1036" spans="4:18">
      <c r="D1036" s="1"/>
      <c r="F1036"/>
      <c r="K1036" s="2"/>
      <c r="L1036" s="2"/>
      <c r="M1036" s="17"/>
      <c r="N1036" s="1"/>
      <c r="O1036" s="1"/>
      <c r="R1036"/>
    </row>
    <row r="1037" spans="4:18">
      <c r="D1037" s="1"/>
      <c r="F1037"/>
      <c r="K1037" s="2"/>
      <c r="L1037" s="2"/>
      <c r="M1037" s="17"/>
      <c r="N1037" s="1"/>
      <c r="O1037" s="1"/>
      <c r="R1037"/>
    </row>
    <row r="1038" spans="4:18">
      <c r="D1038" s="1"/>
      <c r="F1038"/>
      <c r="K1038" s="2"/>
      <c r="L1038" s="2"/>
      <c r="M1038" s="17"/>
      <c r="N1038" s="1"/>
      <c r="O1038" s="1"/>
      <c r="R1038"/>
    </row>
    <row r="1039" spans="4:18">
      <c r="D1039" s="1"/>
      <c r="F1039"/>
      <c r="K1039" s="2"/>
      <c r="L1039" s="2"/>
      <c r="M1039" s="17"/>
      <c r="N1039" s="1"/>
      <c r="O1039" s="1"/>
      <c r="R1039"/>
    </row>
    <row r="1040" spans="4:18">
      <c r="D1040" s="1"/>
      <c r="F1040"/>
      <c r="K1040" s="2"/>
      <c r="L1040" s="2"/>
      <c r="M1040" s="17"/>
      <c r="N1040" s="1"/>
      <c r="O1040" s="1"/>
      <c r="R1040"/>
    </row>
    <row r="1041" spans="4:18">
      <c r="D1041" s="1"/>
      <c r="F1041"/>
      <c r="K1041" s="2"/>
      <c r="L1041" s="2"/>
      <c r="M1041" s="17"/>
      <c r="N1041" s="1"/>
      <c r="O1041" s="1"/>
      <c r="R1041"/>
    </row>
    <row r="1042" spans="4:18">
      <c r="D1042" s="1"/>
      <c r="F1042"/>
      <c r="K1042" s="2"/>
      <c r="L1042" s="2"/>
      <c r="M1042" s="17"/>
      <c r="N1042" s="1"/>
      <c r="O1042" s="1"/>
      <c r="R1042"/>
    </row>
    <row r="1043" spans="4:18">
      <c r="D1043" s="1"/>
      <c r="F1043"/>
      <c r="K1043" s="2"/>
      <c r="L1043" s="2"/>
      <c r="M1043" s="17"/>
      <c r="N1043" s="1"/>
      <c r="O1043" s="1"/>
      <c r="R1043"/>
    </row>
    <row r="1044" spans="4:18">
      <c r="D1044" s="1"/>
      <c r="F1044"/>
      <c r="K1044" s="2"/>
      <c r="L1044" s="2"/>
      <c r="M1044" s="17"/>
      <c r="N1044" s="1"/>
      <c r="O1044" s="1"/>
      <c r="R1044"/>
    </row>
    <row r="1045" spans="4:18">
      <c r="D1045" s="1"/>
      <c r="F1045"/>
      <c r="K1045" s="2"/>
      <c r="L1045" s="2"/>
      <c r="M1045" s="17"/>
      <c r="N1045" s="1"/>
      <c r="O1045" s="1"/>
      <c r="R1045"/>
    </row>
    <row r="1046" spans="4:18">
      <c r="D1046" s="1"/>
      <c r="F1046"/>
      <c r="K1046" s="2"/>
      <c r="L1046" s="2"/>
      <c r="M1046" s="17"/>
      <c r="N1046" s="1"/>
      <c r="O1046" s="1"/>
      <c r="R1046"/>
    </row>
    <row r="1047" spans="4:18">
      <c r="D1047" s="1"/>
      <c r="F1047"/>
      <c r="K1047" s="2"/>
      <c r="L1047" s="2"/>
      <c r="M1047" s="17"/>
      <c r="N1047" s="1"/>
      <c r="O1047" s="1"/>
      <c r="R1047"/>
    </row>
    <row r="1048" spans="4:18">
      <c r="D1048" s="1"/>
      <c r="F1048"/>
      <c r="K1048" s="2"/>
      <c r="L1048" s="2"/>
      <c r="M1048" s="17"/>
      <c r="N1048" s="1"/>
      <c r="O1048" s="1"/>
      <c r="R1048"/>
    </row>
    <row r="1049" spans="4:18">
      <c r="D1049" s="1"/>
      <c r="F1049"/>
      <c r="K1049" s="2"/>
      <c r="L1049" s="2"/>
      <c r="M1049" s="17"/>
      <c r="N1049" s="1"/>
      <c r="O1049" s="1"/>
      <c r="R1049"/>
    </row>
    <row r="1050" spans="4:18">
      <c r="D1050" s="1"/>
      <c r="F1050"/>
      <c r="K1050" s="2"/>
      <c r="L1050" s="2"/>
      <c r="M1050" s="17"/>
      <c r="N1050" s="1"/>
      <c r="O1050" s="1"/>
      <c r="R1050"/>
    </row>
    <row r="1051" spans="4:18">
      <c r="D1051" s="1"/>
      <c r="F1051"/>
      <c r="K1051" s="2"/>
      <c r="L1051" s="2"/>
      <c r="M1051" s="17"/>
      <c r="N1051" s="1"/>
      <c r="O1051" s="1"/>
      <c r="R1051"/>
    </row>
    <row r="1052" spans="4:18">
      <c r="D1052" s="1"/>
      <c r="F1052"/>
      <c r="K1052" s="2"/>
      <c r="L1052" s="2"/>
      <c r="M1052" s="17"/>
      <c r="N1052" s="1"/>
      <c r="O1052" s="1"/>
      <c r="R1052"/>
    </row>
    <row r="1053" spans="4:18">
      <c r="D1053" s="1"/>
      <c r="F1053"/>
      <c r="K1053" s="2"/>
      <c r="L1053" s="2"/>
      <c r="M1053" s="17"/>
      <c r="N1053" s="1"/>
      <c r="O1053" s="1"/>
      <c r="R1053"/>
    </row>
    <row r="1054" spans="4:18">
      <c r="D1054" s="1"/>
      <c r="F1054"/>
      <c r="K1054" s="2"/>
      <c r="L1054" s="2"/>
      <c r="M1054" s="17"/>
      <c r="N1054" s="1"/>
      <c r="O1054" s="1"/>
      <c r="R1054"/>
    </row>
    <row r="1055" spans="4:18">
      <c r="D1055" s="1"/>
      <c r="F1055"/>
      <c r="K1055" s="2"/>
      <c r="L1055" s="2"/>
      <c r="M1055" s="17"/>
      <c r="N1055" s="1"/>
      <c r="O1055" s="1"/>
      <c r="R1055"/>
    </row>
    <row r="1056" spans="4:18">
      <c r="D1056" s="1"/>
      <c r="F1056"/>
      <c r="K1056" s="2"/>
      <c r="L1056" s="2"/>
      <c r="M1056" s="17"/>
      <c r="N1056" s="1"/>
      <c r="O1056" s="1"/>
      <c r="R1056"/>
    </row>
    <row r="1057" spans="4:18">
      <c r="D1057" s="1"/>
      <c r="F1057"/>
      <c r="K1057" s="2"/>
      <c r="L1057" s="2"/>
      <c r="M1057" s="17"/>
      <c r="N1057" s="1"/>
      <c r="O1057" s="1"/>
      <c r="R1057"/>
    </row>
    <row r="1058" spans="4:18">
      <c r="D1058" s="1"/>
      <c r="F1058"/>
      <c r="K1058" s="2"/>
      <c r="L1058" s="2"/>
      <c r="M1058" s="17"/>
      <c r="N1058" s="1"/>
      <c r="O1058" s="1"/>
      <c r="R1058"/>
    </row>
    <row r="1059" spans="4:18">
      <c r="D1059" s="1"/>
      <c r="F1059"/>
      <c r="K1059" s="2"/>
      <c r="L1059" s="2"/>
      <c r="M1059" s="17"/>
      <c r="N1059" s="1"/>
      <c r="O1059" s="1"/>
      <c r="R1059"/>
    </row>
    <row r="1060" spans="4:18">
      <c r="D1060" s="1"/>
      <c r="F1060"/>
      <c r="K1060" s="2"/>
      <c r="L1060" s="2"/>
      <c r="M1060" s="17"/>
      <c r="N1060" s="1"/>
      <c r="O1060" s="1"/>
      <c r="R1060"/>
    </row>
    <row r="1061" spans="4:18">
      <c r="D1061" s="1"/>
      <c r="F1061"/>
      <c r="K1061" s="2"/>
      <c r="L1061" s="2"/>
      <c r="M1061" s="17"/>
      <c r="N1061" s="1"/>
      <c r="O1061" s="1"/>
      <c r="R1061"/>
    </row>
    <row r="1062" spans="4:18">
      <c r="D1062" s="1"/>
      <c r="F1062"/>
      <c r="K1062" s="2"/>
      <c r="L1062" s="2"/>
      <c r="M1062" s="17"/>
      <c r="N1062" s="1"/>
      <c r="O1062" s="1"/>
      <c r="R1062"/>
    </row>
    <row r="1063" spans="4:18">
      <c r="D1063" s="1"/>
      <c r="F1063"/>
      <c r="K1063" s="2"/>
      <c r="L1063" s="2"/>
      <c r="M1063" s="17"/>
      <c r="N1063" s="1"/>
      <c r="O1063" s="1"/>
      <c r="R1063"/>
    </row>
    <row r="1064" spans="4:18">
      <c r="D1064" s="1"/>
      <c r="F1064"/>
      <c r="K1064" s="2"/>
      <c r="L1064" s="2"/>
      <c r="M1064" s="17"/>
      <c r="N1064" s="1"/>
      <c r="O1064" s="1"/>
      <c r="R1064"/>
    </row>
    <row r="1065" spans="4:18">
      <c r="D1065" s="1"/>
      <c r="F1065"/>
      <c r="K1065" s="2"/>
      <c r="L1065" s="2"/>
      <c r="M1065" s="17"/>
      <c r="N1065" s="1"/>
      <c r="O1065" s="1"/>
      <c r="R1065"/>
    </row>
    <row r="1066" spans="4:18">
      <c r="D1066" s="1"/>
      <c r="F1066"/>
      <c r="K1066" s="2"/>
      <c r="L1066" s="2"/>
      <c r="M1066" s="17"/>
      <c r="N1066" s="1"/>
      <c r="O1066" s="1"/>
      <c r="R1066"/>
    </row>
    <row r="1067" spans="4:18">
      <c r="D1067" s="1"/>
      <c r="F1067"/>
      <c r="K1067" s="2"/>
      <c r="L1067" s="2"/>
      <c r="M1067" s="17"/>
      <c r="N1067" s="1"/>
      <c r="O1067" s="1"/>
      <c r="R1067"/>
    </row>
    <row r="1068" spans="4:18">
      <c r="D1068" s="1"/>
      <c r="F1068"/>
      <c r="K1068" s="2"/>
      <c r="L1068" s="2"/>
      <c r="M1068" s="17"/>
      <c r="N1068" s="1"/>
      <c r="O1068" s="1"/>
      <c r="R1068"/>
    </row>
    <row r="1069" spans="4:18">
      <c r="D1069" s="1"/>
      <c r="F1069"/>
      <c r="K1069" s="2"/>
      <c r="L1069" s="2"/>
      <c r="M1069" s="17"/>
      <c r="N1069" s="1"/>
      <c r="O1069" s="1"/>
      <c r="R1069"/>
    </row>
    <row r="1070" spans="4:18">
      <c r="D1070" s="1"/>
      <c r="F1070"/>
      <c r="K1070" s="2"/>
      <c r="L1070" s="2"/>
      <c r="M1070" s="17"/>
      <c r="N1070" s="1"/>
      <c r="O1070" s="1"/>
      <c r="R1070"/>
    </row>
    <row r="1071" spans="4:18">
      <c r="D1071" s="1"/>
      <c r="F1071"/>
      <c r="K1071" s="2"/>
      <c r="L1071" s="2"/>
      <c r="M1071" s="17"/>
      <c r="N1071" s="1"/>
      <c r="O1071" s="1"/>
      <c r="R1071"/>
    </row>
    <row r="1072" spans="4:18">
      <c r="D1072" s="1"/>
      <c r="F1072"/>
      <c r="K1072" s="2"/>
      <c r="L1072" s="2"/>
      <c r="M1072" s="17"/>
      <c r="N1072" s="1"/>
      <c r="O1072" s="1"/>
      <c r="R1072"/>
    </row>
    <row r="1073" spans="4:18">
      <c r="D1073" s="1"/>
      <c r="F1073"/>
      <c r="K1073" s="2"/>
      <c r="L1073" s="2"/>
      <c r="M1073" s="17"/>
      <c r="N1073" s="1"/>
      <c r="O1073" s="1"/>
      <c r="R1073"/>
    </row>
    <row r="1074" spans="4:18">
      <c r="D1074" s="1"/>
      <c r="F1074"/>
      <c r="K1074" s="2"/>
      <c r="L1074" s="2"/>
      <c r="M1074" s="17"/>
      <c r="N1074" s="1"/>
      <c r="O1074" s="1"/>
      <c r="R1074"/>
    </row>
    <row r="1075" spans="4:18">
      <c r="D1075" s="1"/>
      <c r="F1075"/>
      <c r="K1075" s="2"/>
      <c r="L1075" s="2"/>
      <c r="M1075" s="17"/>
      <c r="N1075" s="1"/>
      <c r="O1075" s="1"/>
      <c r="R1075"/>
    </row>
    <row r="1076" spans="4:18">
      <c r="D1076" s="1"/>
      <c r="F1076"/>
      <c r="K1076" s="2"/>
      <c r="L1076" s="2"/>
      <c r="M1076" s="17"/>
      <c r="N1076" s="1"/>
      <c r="O1076" s="1"/>
      <c r="R1076"/>
    </row>
    <row r="1077" spans="4:18">
      <c r="D1077" s="1"/>
      <c r="F1077"/>
      <c r="K1077" s="2"/>
      <c r="L1077" s="2"/>
      <c r="M1077" s="17"/>
      <c r="N1077" s="1"/>
      <c r="O1077" s="1"/>
      <c r="R1077"/>
    </row>
    <row r="1078" spans="4:18">
      <c r="D1078" s="1"/>
      <c r="F1078"/>
      <c r="K1078" s="2"/>
      <c r="L1078" s="2"/>
      <c r="M1078" s="17"/>
      <c r="N1078" s="1"/>
      <c r="O1078" s="1"/>
      <c r="R1078"/>
    </row>
    <row r="1079" spans="4:18">
      <c r="D1079" s="1"/>
      <c r="F1079"/>
      <c r="K1079" s="2"/>
      <c r="L1079" s="2"/>
      <c r="M1079" s="17"/>
      <c r="N1079" s="1"/>
      <c r="O1079" s="1"/>
      <c r="R1079"/>
    </row>
    <row r="1080" spans="4:18">
      <c r="D1080" s="1"/>
      <c r="F1080"/>
      <c r="K1080" s="2"/>
      <c r="L1080" s="2"/>
      <c r="M1080" s="17"/>
      <c r="N1080" s="1"/>
      <c r="O1080" s="1"/>
      <c r="R1080"/>
    </row>
    <row r="1081" spans="4:18">
      <c r="D1081" s="1"/>
      <c r="F1081"/>
      <c r="K1081" s="2"/>
      <c r="L1081" s="2"/>
      <c r="M1081" s="17"/>
      <c r="N1081" s="1"/>
      <c r="O1081" s="1"/>
      <c r="R1081"/>
    </row>
    <row r="1082" spans="4:18">
      <c r="D1082" s="1"/>
      <c r="F1082"/>
      <c r="K1082" s="2"/>
      <c r="L1082" s="2"/>
      <c r="M1082" s="17"/>
      <c r="N1082" s="1"/>
      <c r="O1082" s="1"/>
      <c r="R1082"/>
    </row>
    <row r="1083" spans="4:18">
      <c r="D1083" s="1"/>
      <c r="F1083"/>
      <c r="K1083" s="2"/>
      <c r="L1083" s="2"/>
      <c r="M1083" s="17"/>
      <c r="N1083" s="1"/>
      <c r="O1083" s="1"/>
      <c r="R1083"/>
    </row>
    <row r="1084" spans="4:18">
      <c r="D1084" s="1"/>
      <c r="F1084"/>
      <c r="K1084" s="2"/>
      <c r="L1084" s="2"/>
      <c r="M1084" s="17"/>
      <c r="N1084" s="1"/>
      <c r="O1084" s="1"/>
      <c r="R1084"/>
    </row>
    <row r="1085" spans="4:18">
      <c r="D1085" s="1"/>
      <c r="F1085"/>
      <c r="K1085" s="2"/>
      <c r="L1085" s="2"/>
      <c r="M1085" s="17"/>
      <c r="N1085" s="1"/>
      <c r="O1085" s="1"/>
      <c r="R1085"/>
    </row>
    <row r="1086" spans="4:18">
      <c r="D1086" s="1"/>
      <c r="F1086"/>
      <c r="K1086" s="2"/>
      <c r="L1086" s="2"/>
      <c r="M1086" s="17"/>
      <c r="N1086" s="1"/>
      <c r="O1086" s="1"/>
      <c r="R1086"/>
    </row>
    <row r="1087" spans="4:18">
      <c r="D1087" s="1"/>
      <c r="F1087"/>
      <c r="K1087" s="2"/>
      <c r="L1087" s="2"/>
      <c r="M1087" s="17"/>
      <c r="N1087" s="1"/>
      <c r="O1087" s="1"/>
      <c r="R1087"/>
    </row>
    <row r="1088" spans="4:18">
      <c r="D1088" s="1"/>
      <c r="F1088"/>
      <c r="K1088" s="2"/>
      <c r="L1088" s="2"/>
      <c r="M1088" s="17"/>
      <c r="N1088" s="1"/>
      <c r="O1088" s="1"/>
      <c r="R1088"/>
    </row>
    <row r="1089" spans="4:18">
      <c r="D1089" s="1"/>
      <c r="F1089"/>
      <c r="K1089" s="2"/>
      <c r="L1089" s="2"/>
      <c r="M1089" s="17"/>
      <c r="N1089" s="1"/>
      <c r="O1089" s="1"/>
      <c r="R1089"/>
    </row>
    <row r="1090" spans="4:18">
      <c r="D1090" s="1"/>
      <c r="F1090"/>
      <c r="K1090" s="2"/>
      <c r="L1090" s="2"/>
      <c r="M1090" s="17"/>
      <c r="N1090" s="1"/>
      <c r="O1090" s="1"/>
      <c r="R1090"/>
    </row>
    <row r="1091" spans="4:18">
      <c r="D1091" s="1"/>
      <c r="F1091"/>
      <c r="K1091" s="2"/>
      <c r="L1091" s="2"/>
      <c r="M1091" s="17"/>
      <c r="N1091" s="1"/>
      <c r="O1091" s="1"/>
      <c r="R1091"/>
    </row>
    <row r="1092" spans="4:18">
      <c r="D1092" s="1"/>
      <c r="F1092"/>
      <c r="K1092" s="2"/>
      <c r="L1092" s="2"/>
      <c r="M1092" s="17"/>
      <c r="N1092" s="1"/>
      <c r="O1092" s="1"/>
      <c r="R1092"/>
    </row>
    <row r="1093" spans="4:18">
      <c r="D1093" s="1"/>
      <c r="F1093"/>
      <c r="K1093" s="2"/>
      <c r="L1093" s="2"/>
      <c r="M1093" s="17"/>
      <c r="N1093" s="1"/>
      <c r="O1093" s="1"/>
      <c r="R1093"/>
    </row>
    <row r="1094" spans="4:18">
      <c r="D1094" s="1"/>
      <c r="F1094"/>
      <c r="K1094" s="2"/>
      <c r="L1094" s="2"/>
      <c r="M1094" s="17"/>
      <c r="N1094" s="1"/>
      <c r="O1094" s="1"/>
      <c r="R1094"/>
    </row>
    <row r="1095" spans="4:18">
      <c r="D1095" s="1"/>
      <c r="F1095"/>
      <c r="K1095" s="2"/>
      <c r="L1095" s="2"/>
      <c r="M1095" s="17"/>
      <c r="N1095" s="1"/>
      <c r="O1095" s="1"/>
      <c r="R1095"/>
    </row>
    <row r="1096" spans="4:18">
      <c r="D1096" s="1"/>
      <c r="F1096"/>
      <c r="K1096" s="2"/>
      <c r="L1096" s="2"/>
      <c r="M1096" s="17"/>
      <c r="N1096" s="1"/>
      <c r="O1096" s="1"/>
      <c r="R1096"/>
    </row>
    <row r="1097" spans="4:18">
      <c r="D1097" s="1"/>
      <c r="F1097"/>
      <c r="K1097" s="2"/>
      <c r="L1097" s="2"/>
      <c r="M1097" s="17"/>
      <c r="N1097" s="1"/>
      <c r="O1097" s="1"/>
      <c r="R1097"/>
    </row>
    <row r="1098" spans="4:18">
      <c r="D1098" s="1"/>
      <c r="F1098"/>
      <c r="K1098" s="2"/>
      <c r="L1098" s="2"/>
      <c r="M1098" s="17"/>
      <c r="N1098" s="1"/>
      <c r="O1098" s="1"/>
      <c r="R1098"/>
    </row>
    <row r="1099" spans="4:18">
      <c r="D1099" s="1"/>
      <c r="F1099"/>
      <c r="K1099" s="2"/>
      <c r="L1099" s="2"/>
      <c r="M1099" s="17"/>
      <c r="N1099" s="1"/>
      <c r="O1099" s="1"/>
      <c r="R1099"/>
    </row>
    <row r="1100" spans="4:18">
      <c r="D1100" s="1"/>
      <c r="F1100"/>
      <c r="K1100" s="2"/>
      <c r="L1100" s="2"/>
      <c r="M1100" s="17"/>
      <c r="N1100" s="1"/>
      <c r="O1100" s="1"/>
      <c r="R1100"/>
    </row>
    <row r="1101" spans="4:18">
      <c r="D1101" s="1"/>
      <c r="F1101"/>
      <c r="K1101" s="2"/>
      <c r="L1101" s="2"/>
      <c r="M1101" s="17"/>
      <c r="N1101" s="1"/>
      <c r="O1101" s="1"/>
      <c r="R1101"/>
    </row>
    <row r="1102" spans="4:18">
      <c r="D1102" s="1"/>
      <c r="F1102"/>
      <c r="K1102" s="2"/>
      <c r="L1102" s="2"/>
      <c r="M1102" s="17"/>
      <c r="N1102" s="1"/>
      <c r="O1102" s="1"/>
      <c r="R1102"/>
    </row>
    <row r="1103" spans="4:18">
      <c r="D1103" s="1"/>
      <c r="F1103"/>
      <c r="K1103" s="2"/>
      <c r="L1103" s="2"/>
      <c r="M1103" s="17"/>
      <c r="N1103" s="1"/>
      <c r="O1103" s="1"/>
      <c r="R1103"/>
    </row>
    <row r="1104" spans="4:18">
      <c r="D1104" s="1"/>
      <c r="F1104"/>
      <c r="K1104" s="2"/>
      <c r="L1104" s="2"/>
      <c r="M1104" s="17"/>
      <c r="N1104" s="1"/>
      <c r="O1104" s="1"/>
      <c r="R1104"/>
    </row>
    <row r="1105" spans="4:18">
      <c r="D1105" s="1"/>
      <c r="F1105"/>
      <c r="K1105" s="2"/>
      <c r="L1105" s="2"/>
      <c r="M1105" s="17"/>
      <c r="N1105" s="1"/>
      <c r="O1105" s="1"/>
      <c r="R1105"/>
    </row>
    <row r="1106" spans="4:18">
      <c r="D1106" s="1"/>
      <c r="F1106"/>
      <c r="K1106" s="2"/>
      <c r="L1106" s="2"/>
      <c r="M1106" s="17"/>
      <c r="N1106" s="1"/>
      <c r="O1106" s="1"/>
      <c r="R1106"/>
    </row>
    <row r="1107" spans="4:18">
      <c r="D1107" s="1"/>
      <c r="F1107"/>
      <c r="K1107" s="2"/>
      <c r="L1107" s="2"/>
      <c r="M1107" s="17"/>
      <c r="N1107" s="1"/>
      <c r="O1107" s="1"/>
      <c r="R1107"/>
    </row>
    <row r="1108" spans="4:18">
      <c r="D1108" s="1"/>
      <c r="F1108"/>
      <c r="K1108" s="2"/>
      <c r="L1108" s="2"/>
      <c r="M1108" s="17"/>
      <c r="N1108" s="1"/>
      <c r="O1108" s="1"/>
      <c r="R1108"/>
    </row>
    <row r="1109" spans="4:18">
      <c r="D1109" s="1"/>
      <c r="F1109"/>
      <c r="K1109" s="2"/>
      <c r="L1109" s="2"/>
      <c r="M1109" s="17"/>
      <c r="N1109" s="1"/>
      <c r="O1109" s="1"/>
      <c r="R1109"/>
    </row>
    <row r="1110" spans="4:18">
      <c r="D1110" s="1"/>
      <c r="F1110"/>
      <c r="K1110" s="2"/>
      <c r="L1110" s="2"/>
      <c r="M1110" s="17"/>
      <c r="N1110" s="1"/>
      <c r="O1110" s="1"/>
      <c r="R1110"/>
    </row>
    <row r="1111" spans="4:18">
      <c r="D1111" s="1"/>
      <c r="F1111"/>
      <c r="K1111" s="2"/>
      <c r="L1111" s="2"/>
      <c r="M1111" s="17"/>
      <c r="N1111" s="1"/>
      <c r="O1111" s="1"/>
      <c r="R1111"/>
    </row>
    <row r="1112" spans="4:18">
      <c r="D1112" s="1"/>
      <c r="F1112"/>
      <c r="K1112" s="2"/>
      <c r="L1112" s="2"/>
      <c r="M1112" s="17"/>
      <c r="N1112" s="1"/>
      <c r="O1112" s="1"/>
      <c r="R1112"/>
    </row>
    <row r="1113" spans="4:18">
      <c r="D1113" s="1"/>
      <c r="F1113"/>
      <c r="K1113" s="2"/>
      <c r="L1113" s="2"/>
      <c r="M1113" s="17"/>
      <c r="N1113" s="1"/>
      <c r="O1113" s="1"/>
      <c r="R1113"/>
    </row>
    <row r="1114" spans="4:18">
      <c r="D1114" s="1"/>
      <c r="F1114"/>
      <c r="K1114" s="2"/>
      <c r="L1114" s="2"/>
      <c r="M1114" s="17"/>
      <c r="N1114" s="1"/>
      <c r="O1114" s="1"/>
      <c r="R1114"/>
    </row>
    <row r="1115" spans="4:18">
      <c r="D1115" s="1"/>
      <c r="F1115"/>
      <c r="K1115" s="2"/>
      <c r="L1115" s="2"/>
      <c r="M1115" s="17"/>
      <c r="N1115" s="1"/>
      <c r="O1115" s="1"/>
      <c r="R1115"/>
    </row>
    <row r="1116" spans="4:18">
      <c r="D1116" s="1"/>
      <c r="F1116"/>
      <c r="K1116" s="2"/>
      <c r="L1116" s="2"/>
      <c r="M1116" s="17"/>
      <c r="N1116" s="1"/>
      <c r="O1116" s="1"/>
      <c r="R1116"/>
    </row>
    <row r="1117" spans="4:18">
      <c r="D1117" s="1"/>
      <c r="F1117"/>
      <c r="K1117" s="2"/>
      <c r="L1117" s="2"/>
      <c r="M1117" s="17"/>
      <c r="N1117" s="1"/>
      <c r="O1117" s="1"/>
      <c r="R1117"/>
    </row>
    <row r="1118" spans="4:18">
      <c r="D1118" s="1"/>
      <c r="F1118"/>
      <c r="K1118" s="2"/>
      <c r="L1118" s="2"/>
      <c r="M1118" s="17"/>
      <c r="N1118" s="1"/>
      <c r="O1118" s="1"/>
      <c r="R1118"/>
    </row>
    <row r="1119" spans="4:18">
      <c r="D1119" s="1"/>
      <c r="F1119"/>
      <c r="K1119" s="2"/>
      <c r="L1119" s="2"/>
      <c r="M1119" s="17"/>
      <c r="N1119" s="1"/>
      <c r="O1119" s="1"/>
      <c r="R1119"/>
    </row>
    <row r="1120" spans="4:18">
      <c r="D1120" s="1"/>
      <c r="F1120"/>
      <c r="K1120" s="2"/>
      <c r="L1120" s="2"/>
      <c r="M1120" s="17"/>
      <c r="N1120" s="1"/>
      <c r="O1120" s="1"/>
      <c r="R1120"/>
    </row>
    <row r="1121" spans="4:18">
      <c r="D1121" s="1"/>
      <c r="F1121"/>
      <c r="K1121" s="2"/>
      <c r="L1121" s="2"/>
      <c r="M1121" s="17"/>
      <c r="N1121" s="1"/>
      <c r="O1121" s="1"/>
      <c r="R1121"/>
    </row>
    <row r="1122" spans="4:18">
      <c r="D1122" s="1"/>
      <c r="F1122"/>
      <c r="K1122" s="2"/>
      <c r="L1122" s="2"/>
      <c r="M1122" s="17"/>
      <c r="N1122" s="1"/>
      <c r="O1122" s="1"/>
      <c r="R1122"/>
    </row>
    <row r="1123" spans="4:18">
      <c r="D1123" s="1"/>
      <c r="F1123"/>
      <c r="K1123" s="2"/>
      <c r="L1123" s="2"/>
      <c r="M1123" s="17"/>
      <c r="N1123" s="1"/>
      <c r="O1123" s="1"/>
      <c r="R1123"/>
    </row>
    <row r="1124" spans="4:18">
      <c r="D1124" s="1"/>
      <c r="F1124"/>
      <c r="K1124" s="2"/>
      <c r="L1124" s="2"/>
      <c r="M1124" s="17"/>
      <c r="N1124" s="1"/>
      <c r="O1124" s="1"/>
      <c r="R1124"/>
    </row>
    <row r="1125" spans="4:18">
      <c r="D1125" s="1"/>
      <c r="F1125"/>
      <c r="K1125" s="2"/>
      <c r="L1125" s="2"/>
      <c r="M1125" s="17"/>
      <c r="N1125" s="1"/>
      <c r="O1125" s="1"/>
      <c r="R1125"/>
    </row>
    <row r="1126" spans="4:18">
      <c r="D1126" s="1"/>
      <c r="F1126"/>
      <c r="K1126" s="2"/>
      <c r="L1126" s="2"/>
      <c r="M1126" s="17"/>
      <c r="N1126" s="1"/>
      <c r="O1126" s="1"/>
      <c r="R1126"/>
    </row>
    <row r="1127" spans="4:18">
      <c r="D1127" s="1"/>
      <c r="F1127"/>
      <c r="K1127" s="2"/>
      <c r="L1127" s="2"/>
      <c r="M1127" s="17"/>
      <c r="N1127" s="1"/>
      <c r="O1127" s="1"/>
      <c r="R1127"/>
    </row>
    <row r="1128" spans="4:18">
      <c r="D1128" s="1"/>
      <c r="F1128"/>
      <c r="K1128" s="2"/>
      <c r="L1128" s="2"/>
      <c r="M1128" s="17"/>
      <c r="N1128" s="1"/>
      <c r="O1128" s="1"/>
      <c r="R1128"/>
    </row>
    <row r="1129" spans="4:18">
      <c r="D1129" s="1"/>
      <c r="F1129"/>
      <c r="K1129" s="2"/>
      <c r="L1129" s="2"/>
      <c r="M1129" s="17"/>
      <c r="N1129" s="1"/>
      <c r="O1129" s="1"/>
      <c r="R1129"/>
    </row>
    <row r="1130" spans="4:18">
      <c r="D1130" s="1"/>
      <c r="F1130"/>
      <c r="K1130" s="2"/>
      <c r="L1130" s="2"/>
      <c r="M1130" s="17"/>
      <c r="N1130" s="1"/>
      <c r="O1130" s="1"/>
      <c r="R1130"/>
    </row>
    <row r="1131" spans="4:18">
      <c r="D1131" s="1"/>
      <c r="F1131"/>
      <c r="K1131" s="2"/>
      <c r="L1131" s="2"/>
      <c r="M1131" s="17"/>
      <c r="N1131" s="1"/>
      <c r="O1131" s="1"/>
      <c r="R1131"/>
    </row>
    <row r="1132" spans="4:18">
      <c r="D1132" s="1"/>
      <c r="F1132"/>
      <c r="K1132" s="2"/>
      <c r="L1132" s="2"/>
      <c r="M1132" s="17"/>
      <c r="N1132" s="1"/>
      <c r="O1132" s="1"/>
      <c r="R1132"/>
    </row>
    <row r="1133" spans="4:18">
      <c r="D1133" s="1"/>
      <c r="F1133"/>
      <c r="K1133" s="2"/>
      <c r="L1133" s="2"/>
      <c r="M1133" s="17"/>
      <c r="N1133" s="1"/>
      <c r="O1133" s="1"/>
      <c r="R1133"/>
    </row>
    <row r="1134" spans="4:18">
      <c r="D1134" s="1"/>
      <c r="F1134"/>
      <c r="K1134" s="2"/>
      <c r="L1134" s="2"/>
      <c r="M1134" s="17"/>
      <c r="N1134" s="1"/>
      <c r="O1134" s="1"/>
      <c r="R1134"/>
    </row>
    <row r="1135" spans="4:18">
      <c r="D1135" s="1"/>
      <c r="F1135"/>
      <c r="K1135" s="2"/>
      <c r="L1135" s="2"/>
      <c r="M1135" s="17"/>
      <c r="N1135" s="1"/>
      <c r="O1135" s="1"/>
      <c r="R1135"/>
    </row>
    <row r="1136" spans="4:18">
      <c r="D1136" s="1"/>
      <c r="F1136"/>
      <c r="K1136" s="2"/>
      <c r="L1136" s="2"/>
      <c r="M1136" s="17"/>
      <c r="N1136" s="1"/>
      <c r="O1136" s="1"/>
      <c r="R1136"/>
    </row>
    <row r="1137" spans="4:18">
      <c r="D1137" s="1"/>
      <c r="F1137"/>
      <c r="K1137" s="2"/>
      <c r="L1137" s="2"/>
      <c r="M1137" s="17"/>
      <c r="N1137" s="1"/>
      <c r="O1137" s="1"/>
      <c r="R1137"/>
    </row>
    <row r="1138" spans="4:18">
      <c r="D1138" s="1"/>
      <c r="F1138"/>
      <c r="K1138" s="2"/>
      <c r="L1138" s="2"/>
      <c r="M1138" s="17"/>
      <c r="N1138" s="1"/>
      <c r="O1138" s="1"/>
      <c r="R1138"/>
    </row>
    <row r="1139" spans="4:18">
      <c r="D1139" s="1"/>
      <c r="F1139"/>
      <c r="K1139" s="2"/>
      <c r="L1139" s="2"/>
      <c r="M1139" s="17"/>
      <c r="N1139" s="1"/>
      <c r="O1139" s="1"/>
      <c r="R1139"/>
    </row>
    <row r="1140" spans="4:18">
      <c r="D1140" s="1"/>
      <c r="F1140"/>
      <c r="K1140" s="2"/>
      <c r="L1140" s="2"/>
      <c r="M1140" s="17"/>
      <c r="N1140" s="1"/>
      <c r="O1140" s="1"/>
      <c r="R1140"/>
    </row>
    <row r="1141" spans="4:18">
      <c r="D1141" s="1"/>
      <c r="F1141"/>
      <c r="K1141" s="2"/>
      <c r="L1141" s="2"/>
      <c r="M1141" s="17"/>
      <c r="N1141" s="1"/>
      <c r="O1141" s="1"/>
      <c r="R1141"/>
    </row>
    <row r="1142" spans="4:18">
      <c r="D1142" s="1"/>
      <c r="F1142"/>
      <c r="K1142" s="2"/>
      <c r="L1142" s="2"/>
      <c r="M1142" s="17"/>
      <c r="N1142" s="1"/>
      <c r="O1142" s="1"/>
      <c r="R1142"/>
    </row>
    <row r="1143" spans="4:18">
      <c r="D1143" s="1"/>
      <c r="F1143"/>
      <c r="K1143" s="2"/>
      <c r="L1143" s="2"/>
      <c r="M1143" s="17"/>
      <c r="N1143" s="1"/>
      <c r="O1143" s="1"/>
      <c r="R1143"/>
    </row>
    <row r="1144" spans="4:18">
      <c r="D1144" s="1"/>
      <c r="F1144"/>
      <c r="K1144" s="2"/>
      <c r="L1144" s="2"/>
      <c r="M1144" s="17"/>
      <c r="N1144" s="1"/>
      <c r="O1144" s="1"/>
      <c r="R1144"/>
    </row>
    <row r="1145" spans="4:18">
      <c r="D1145" s="1"/>
      <c r="F1145"/>
      <c r="K1145" s="2"/>
      <c r="L1145" s="2"/>
      <c r="M1145" s="17"/>
      <c r="N1145" s="1"/>
      <c r="O1145" s="1"/>
      <c r="R1145"/>
    </row>
    <row r="1146" spans="4:18">
      <c r="D1146" s="1"/>
      <c r="F1146"/>
      <c r="K1146" s="2"/>
      <c r="L1146" s="2"/>
      <c r="M1146" s="17"/>
      <c r="N1146" s="1"/>
      <c r="O1146" s="1"/>
      <c r="R1146"/>
    </row>
    <row r="1147" spans="4:18">
      <c r="D1147" s="1"/>
      <c r="F1147"/>
      <c r="K1147" s="2"/>
      <c r="L1147" s="2"/>
      <c r="M1147" s="17"/>
      <c r="N1147" s="1"/>
      <c r="O1147" s="1"/>
      <c r="R1147"/>
    </row>
    <row r="1148" spans="4:18">
      <c r="D1148" s="1"/>
      <c r="F1148"/>
      <c r="K1148" s="2"/>
      <c r="L1148" s="2"/>
      <c r="M1148" s="17"/>
      <c r="N1148" s="1"/>
      <c r="O1148" s="1"/>
      <c r="R1148"/>
    </row>
    <row r="1149" spans="4:18">
      <c r="D1149" s="1"/>
      <c r="F1149"/>
      <c r="K1149" s="2"/>
      <c r="L1149" s="2"/>
      <c r="M1149" s="17"/>
      <c r="N1149" s="1"/>
      <c r="O1149" s="1"/>
      <c r="R1149"/>
    </row>
    <row r="1150" spans="4:18">
      <c r="D1150" s="1"/>
      <c r="F1150"/>
      <c r="K1150" s="2"/>
      <c r="L1150" s="2"/>
      <c r="M1150" s="17"/>
      <c r="N1150" s="1"/>
      <c r="O1150" s="1"/>
      <c r="R1150"/>
    </row>
    <row r="1151" spans="4:18">
      <c r="D1151" s="1"/>
      <c r="F1151"/>
      <c r="K1151" s="2"/>
      <c r="L1151" s="2"/>
      <c r="M1151" s="17"/>
      <c r="N1151" s="1"/>
      <c r="O1151" s="1"/>
      <c r="R1151"/>
    </row>
    <row r="1152" spans="4:18">
      <c r="D1152" s="1"/>
      <c r="F1152"/>
      <c r="K1152" s="2"/>
      <c r="L1152" s="2"/>
      <c r="M1152" s="17"/>
      <c r="N1152" s="1"/>
      <c r="O1152" s="1"/>
      <c r="R1152"/>
    </row>
    <row r="1153" spans="4:18">
      <c r="D1153" s="1"/>
      <c r="F1153"/>
      <c r="K1153" s="2"/>
      <c r="L1153" s="2"/>
      <c r="M1153" s="17"/>
      <c r="N1153" s="1"/>
      <c r="O1153" s="1"/>
      <c r="R1153"/>
    </row>
    <row r="1154" spans="4:18">
      <c r="D1154" s="1"/>
      <c r="F1154"/>
      <c r="K1154" s="2"/>
      <c r="L1154" s="2"/>
      <c r="M1154" s="17"/>
      <c r="N1154" s="1"/>
      <c r="O1154" s="1"/>
      <c r="R1154"/>
    </row>
    <row r="1155" spans="4:18">
      <c r="D1155" s="1"/>
      <c r="F1155"/>
      <c r="K1155" s="2"/>
      <c r="L1155" s="2"/>
      <c r="M1155" s="17"/>
      <c r="N1155" s="1"/>
      <c r="O1155" s="1"/>
      <c r="R1155"/>
    </row>
    <row r="1156" spans="4:18">
      <c r="D1156" s="1"/>
      <c r="F1156"/>
      <c r="K1156" s="2"/>
      <c r="L1156" s="2"/>
      <c r="M1156" s="17"/>
      <c r="N1156" s="1"/>
      <c r="O1156" s="1"/>
      <c r="R1156"/>
    </row>
    <row r="1157" spans="4:18">
      <c r="D1157" s="1"/>
      <c r="F1157"/>
      <c r="K1157" s="2"/>
      <c r="L1157" s="2"/>
      <c r="M1157" s="17"/>
      <c r="N1157" s="1"/>
      <c r="O1157" s="1"/>
      <c r="R1157"/>
    </row>
    <row r="1158" spans="4:18">
      <c r="D1158" s="1"/>
      <c r="F1158"/>
      <c r="K1158" s="2"/>
      <c r="L1158" s="2"/>
      <c r="M1158" s="17"/>
      <c r="N1158" s="1"/>
      <c r="O1158" s="1"/>
      <c r="R1158"/>
    </row>
    <row r="1159" spans="4:18">
      <c r="D1159" s="1"/>
      <c r="F1159"/>
      <c r="K1159" s="2"/>
      <c r="L1159" s="2"/>
      <c r="M1159" s="17"/>
      <c r="N1159" s="1"/>
      <c r="O1159" s="1"/>
      <c r="R1159"/>
    </row>
    <row r="1160" spans="4:18">
      <c r="D1160" s="1"/>
      <c r="F1160"/>
      <c r="K1160" s="2"/>
      <c r="L1160" s="2"/>
      <c r="M1160" s="17"/>
      <c r="N1160" s="1"/>
      <c r="O1160" s="1"/>
      <c r="R1160"/>
    </row>
    <row r="1161" spans="4:18">
      <c r="D1161" s="1"/>
      <c r="F1161"/>
      <c r="K1161" s="2"/>
      <c r="L1161" s="2"/>
      <c r="M1161" s="17"/>
      <c r="N1161" s="1"/>
      <c r="O1161" s="1"/>
      <c r="R1161"/>
    </row>
    <row r="1162" spans="4:18">
      <c r="D1162" s="1"/>
      <c r="F1162"/>
      <c r="K1162" s="2"/>
      <c r="L1162" s="2"/>
      <c r="M1162" s="17"/>
      <c r="N1162" s="1"/>
      <c r="O1162" s="1"/>
      <c r="R1162"/>
    </row>
    <row r="1163" spans="4:18">
      <c r="D1163" s="1"/>
      <c r="F1163"/>
      <c r="K1163" s="2"/>
      <c r="L1163" s="2"/>
      <c r="M1163" s="17"/>
      <c r="N1163" s="1"/>
      <c r="O1163" s="1"/>
      <c r="R1163"/>
    </row>
    <row r="1164" spans="4:18">
      <c r="D1164" s="1"/>
      <c r="F1164"/>
      <c r="K1164" s="2"/>
      <c r="L1164" s="2"/>
      <c r="M1164" s="17"/>
      <c r="N1164" s="1"/>
      <c r="O1164" s="1"/>
      <c r="R1164"/>
    </row>
    <row r="1165" spans="4:18">
      <c r="D1165" s="1"/>
      <c r="F1165"/>
      <c r="K1165" s="2"/>
      <c r="L1165" s="2"/>
      <c r="M1165" s="17"/>
      <c r="N1165" s="1"/>
      <c r="O1165" s="1"/>
      <c r="R1165"/>
    </row>
    <row r="1166" spans="4:18">
      <c r="D1166" s="1"/>
      <c r="F1166"/>
      <c r="K1166" s="2"/>
      <c r="L1166" s="2"/>
      <c r="M1166" s="17"/>
      <c r="N1166" s="1"/>
      <c r="O1166" s="1"/>
      <c r="R1166"/>
    </row>
    <row r="1167" spans="4:18">
      <c r="D1167" s="1"/>
      <c r="F1167"/>
      <c r="K1167" s="2"/>
      <c r="L1167" s="2"/>
      <c r="M1167" s="17"/>
      <c r="N1167" s="1"/>
      <c r="O1167" s="1"/>
      <c r="R1167"/>
    </row>
    <row r="1168" spans="4:18">
      <c r="D1168" s="1"/>
      <c r="F1168"/>
      <c r="K1168" s="2"/>
      <c r="L1168" s="2"/>
      <c r="M1168" s="17"/>
      <c r="N1168" s="1"/>
      <c r="O1168" s="1"/>
      <c r="R1168"/>
    </row>
    <row r="1169" spans="4:18">
      <c r="D1169" s="1"/>
      <c r="F1169"/>
      <c r="K1169" s="2"/>
      <c r="L1169" s="2"/>
      <c r="M1169" s="17"/>
      <c r="N1169" s="1"/>
      <c r="O1169" s="1"/>
      <c r="R1169"/>
    </row>
    <row r="1170" spans="4:18">
      <c r="D1170" s="1"/>
      <c r="F1170"/>
      <c r="K1170" s="2"/>
      <c r="L1170" s="2"/>
      <c r="M1170" s="17"/>
      <c r="N1170" s="1"/>
      <c r="O1170" s="1"/>
      <c r="R1170"/>
    </row>
    <row r="1171" spans="4:18">
      <c r="D1171" s="1"/>
      <c r="F1171"/>
      <c r="K1171" s="2"/>
      <c r="L1171" s="2"/>
      <c r="M1171" s="17"/>
      <c r="N1171" s="1"/>
      <c r="O1171" s="1"/>
      <c r="R1171"/>
    </row>
    <row r="1172" spans="4:18">
      <c r="D1172" s="1"/>
      <c r="F1172"/>
      <c r="K1172" s="2"/>
      <c r="L1172" s="2"/>
      <c r="M1172" s="17"/>
      <c r="N1172" s="1"/>
      <c r="O1172" s="1"/>
      <c r="R1172"/>
    </row>
    <row r="1173" spans="4:18">
      <c r="D1173" s="1"/>
      <c r="F1173"/>
      <c r="K1173" s="2"/>
      <c r="L1173" s="2"/>
      <c r="M1173" s="17"/>
      <c r="N1173" s="1"/>
      <c r="O1173" s="1"/>
      <c r="R1173"/>
    </row>
    <row r="1174" spans="4:18">
      <c r="D1174" s="1"/>
      <c r="F1174"/>
      <c r="K1174" s="2"/>
      <c r="L1174" s="2"/>
      <c r="M1174" s="17"/>
      <c r="N1174" s="1"/>
      <c r="O1174" s="1"/>
      <c r="R1174"/>
    </row>
    <row r="1175" spans="4:18">
      <c r="D1175" s="1"/>
      <c r="F1175"/>
      <c r="K1175" s="2"/>
      <c r="L1175" s="2"/>
      <c r="M1175" s="17"/>
      <c r="N1175" s="1"/>
      <c r="O1175" s="1"/>
      <c r="R1175"/>
    </row>
    <row r="1176" spans="4:18">
      <c r="D1176" s="1"/>
      <c r="F1176"/>
      <c r="K1176" s="2"/>
      <c r="L1176" s="2"/>
      <c r="M1176" s="17"/>
      <c r="N1176" s="1"/>
      <c r="O1176" s="1"/>
      <c r="R1176"/>
    </row>
    <row r="1177" spans="4:18">
      <c r="D1177" s="1"/>
      <c r="F1177"/>
      <c r="K1177" s="2"/>
      <c r="L1177" s="2"/>
      <c r="M1177" s="17"/>
      <c r="N1177" s="1"/>
      <c r="O1177" s="1"/>
      <c r="R1177"/>
    </row>
    <row r="1178" spans="4:18">
      <c r="D1178" s="1"/>
      <c r="F1178"/>
      <c r="K1178" s="2"/>
      <c r="L1178" s="2"/>
      <c r="M1178" s="17"/>
      <c r="N1178" s="1"/>
      <c r="O1178" s="1"/>
      <c r="R1178"/>
    </row>
    <row r="1179" spans="4:18">
      <c r="D1179" s="1"/>
      <c r="F1179"/>
      <c r="K1179" s="2"/>
      <c r="L1179" s="2"/>
      <c r="M1179" s="17"/>
      <c r="N1179" s="1"/>
      <c r="O1179" s="1"/>
      <c r="R1179"/>
    </row>
    <row r="1180" spans="4:18">
      <c r="D1180" s="1"/>
      <c r="F1180"/>
      <c r="K1180" s="2"/>
      <c r="L1180" s="2"/>
      <c r="M1180" s="17"/>
      <c r="N1180" s="1"/>
      <c r="O1180" s="1"/>
      <c r="R1180"/>
    </row>
    <row r="1181" spans="4:18">
      <c r="D1181" s="1"/>
      <c r="F1181"/>
      <c r="K1181" s="2"/>
      <c r="L1181" s="2"/>
      <c r="M1181" s="17"/>
      <c r="N1181" s="1"/>
      <c r="O1181" s="1"/>
      <c r="R1181"/>
    </row>
    <row r="1182" spans="4:18">
      <c r="D1182" s="1"/>
      <c r="F1182"/>
      <c r="K1182" s="2"/>
      <c r="L1182" s="2"/>
      <c r="M1182" s="17"/>
      <c r="N1182" s="1"/>
      <c r="O1182" s="1"/>
      <c r="R1182"/>
    </row>
    <row r="1183" spans="4:18">
      <c r="D1183" s="1"/>
      <c r="F1183"/>
      <c r="K1183" s="2"/>
      <c r="L1183" s="2"/>
      <c r="M1183" s="17"/>
      <c r="N1183" s="1"/>
      <c r="O1183" s="1"/>
      <c r="R1183"/>
    </row>
    <row r="1184" spans="4:18">
      <c r="D1184" s="1"/>
      <c r="F1184"/>
      <c r="K1184" s="2"/>
      <c r="L1184" s="2"/>
      <c r="M1184" s="17"/>
      <c r="N1184" s="1"/>
      <c r="O1184" s="1"/>
      <c r="R1184"/>
    </row>
    <row r="1185" spans="4:18">
      <c r="D1185" s="1"/>
      <c r="F1185"/>
      <c r="K1185" s="2"/>
      <c r="L1185" s="2"/>
      <c r="M1185" s="17"/>
      <c r="N1185" s="1"/>
      <c r="O1185" s="1"/>
      <c r="R1185"/>
    </row>
    <row r="1186" spans="4:18">
      <c r="D1186" s="1"/>
      <c r="F1186"/>
      <c r="K1186" s="2"/>
      <c r="L1186" s="2"/>
      <c r="M1186" s="17"/>
      <c r="N1186" s="1"/>
      <c r="O1186" s="1"/>
      <c r="R1186"/>
    </row>
    <row r="1187" spans="4:18">
      <c r="D1187" s="1"/>
      <c r="F1187"/>
      <c r="K1187" s="2"/>
      <c r="L1187" s="2"/>
      <c r="M1187" s="17"/>
      <c r="N1187" s="1"/>
      <c r="O1187" s="1"/>
      <c r="R1187"/>
    </row>
    <row r="1188" spans="4:18">
      <c r="D1188" s="1"/>
      <c r="F1188"/>
      <c r="K1188" s="2"/>
      <c r="L1188" s="2"/>
      <c r="M1188" s="17"/>
      <c r="N1188" s="1"/>
      <c r="O1188" s="1"/>
      <c r="R1188"/>
    </row>
    <row r="1189" spans="4:18">
      <c r="D1189" s="1"/>
      <c r="F1189"/>
      <c r="K1189" s="2"/>
      <c r="L1189" s="2"/>
      <c r="M1189" s="17"/>
      <c r="N1189" s="1"/>
      <c r="O1189" s="1"/>
      <c r="R1189"/>
    </row>
    <row r="1190" spans="4:18">
      <c r="D1190" s="1"/>
      <c r="F1190"/>
      <c r="K1190" s="2"/>
      <c r="L1190" s="2"/>
      <c r="M1190" s="17"/>
      <c r="N1190" s="1"/>
      <c r="O1190" s="1"/>
      <c r="R1190"/>
    </row>
    <row r="1191" spans="4:18">
      <c r="D1191" s="1"/>
      <c r="F1191"/>
      <c r="K1191" s="2"/>
      <c r="L1191" s="2"/>
      <c r="M1191" s="17"/>
      <c r="N1191" s="1"/>
      <c r="O1191" s="1"/>
      <c r="R1191"/>
    </row>
    <row r="1192" spans="4:18">
      <c r="D1192" s="1"/>
      <c r="F1192"/>
      <c r="K1192" s="2"/>
      <c r="L1192" s="2"/>
      <c r="M1192" s="17"/>
      <c r="N1192" s="1"/>
      <c r="O1192" s="1"/>
      <c r="R1192"/>
    </row>
    <row r="1193" spans="4:18">
      <c r="D1193" s="1"/>
      <c r="F1193"/>
      <c r="K1193" s="2"/>
      <c r="L1193" s="2"/>
      <c r="M1193" s="17"/>
      <c r="N1193" s="1"/>
      <c r="O1193" s="1"/>
      <c r="R1193"/>
    </row>
    <row r="1194" spans="4:18">
      <c r="D1194" s="1"/>
      <c r="F1194"/>
      <c r="K1194" s="2"/>
      <c r="L1194" s="2"/>
      <c r="M1194" s="17"/>
      <c r="N1194" s="1"/>
      <c r="O1194" s="1"/>
      <c r="R1194"/>
    </row>
    <row r="1195" spans="4:18">
      <c r="D1195" s="1"/>
      <c r="F1195"/>
      <c r="K1195" s="2"/>
      <c r="L1195" s="2"/>
      <c r="M1195" s="17"/>
      <c r="N1195" s="1"/>
      <c r="O1195" s="1"/>
      <c r="R1195"/>
    </row>
    <row r="1196" spans="4:18">
      <c r="D1196" s="1"/>
      <c r="F1196"/>
      <c r="K1196" s="2"/>
      <c r="L1196" s="2"/>
      <c r="M1196" s="17"/>
      <c r="N1196" s="1"/>
      <c r="O1196" s="1"/>
      <c r="R1196"/>
    </row>
    <row r="1197" spans="4:18">
      <c r="D1197" s="1"/>
      <c r="F1197"/>
      <c r="K1197" s="2"/>
      <c r="L1197" s="2"/>
      <c r="M1197" s="17"/>
      <c r="N1197" s="1"/>
      <c r="O1197" s="1"/>
      <c r="R1197"/>
    </row>
    <row r="1198" spans="4:18">
      <c r="D1198" s="1"/>
      <c r="F1198"/>
      <c r="K1198" s="2"/>
      <c r="L1198" s="2"/>
      <c r="M1198" s="17"/>
      <c r="N1198" s="1"/>
      <c r="O1198" s="1"/>
      <c r="R1198"/>
    </row>
    <row r="1199" spans="4:18">
      <c r="D1199" s="1"/>
      <c r="F1199"/>
      <c r="K1199" s="2"/>
      <c r="L1199" s="2"/>
      <c r="M1199" s="17"/>
      <c r="N1199" s="1"/>
      <c r="O1199" s="1"/>
      <c r="R1199"/>
    </row>
    <row r="1200" spans="4:18">
      <c r="D1200" s="1"/>
      <c r="F1200"/>
      <c r="K1200" s="2"/>
      <c r="L1200" s="2"/>
      <c r="M1200" s="17"/>
      <c r="N1200" s="1"/>
      <c r="O1200" s="1"/>
      <c r="R1200"/>
    </row>
    <row r="1201" spans="4:18">
      <c r="D1201" s="1"/>
      <c r="F1201"/>
      <c r="K1201" s="2"/>
      <c r="L1201" s="2"/>
      <c r="M1201" s="17"/>
      <c r="N1201" s="1"/>
      <c r="O1201" s="1"/>
      <c r="R1201"/>
    </row>
    <row r="1202" spans="4:18">
      <c r="D1202" s="1"/>
      <c r="F1202"/>
      <c r="K1202" s="2"/>
      <c r="L1202" s="2"/>
      <c r="M1202" s="17"/>
      <c r="N1202" s="1"/>
      <c r="O1202" s="1"/>
      <c r="R1202"/>
    </row>
    <row r="1203" spans="4:18">
      <c r="D1203" s="1"/>
      <c r="F1203"/>
      <c r="K1203" s="2"/>
      <c r="L1203" s="2"/>
      <c r="M1203" s="17"/>
      <c r="N1203" s="1"/>
      <c r="O1203" s="1"/>
      <c r="R1203"/>
    </row>
    <row r="1204" spans="4:18">
      <c r="D1204" s="1"/>
      <c r="F1204"/>
      <c r="K1204" s="2"/>
      <c r="L1204" s="2"/>
      <c r="M1204" s="17"/>
      <c r="N1204" s="1"/>
      <c r="O1204" s="1"/>
      <c r="R1204"/>
    </row>
    <row r="1205" spans="4:18">
      <c r="D1205" s="1"/>
      <c r="F1205"/>
      <c r="K1205" s="2"/>
      <c r="L1205" s="2"/>
      <c r="M1205" s="17"/>
      <c r="N1205" s="1"/>
      <c r="O1205" s="1"/>
      <c r="R1205"/>
    </row>
    <row r="1206" spans="4:18">
      <c r="D1206" s="1"/>
      <c r="F1206"/>
      <c r="K1206" s="2"/>
      <c r="L1206" s="2"/>
      <c r="M1206" s="17"/>
      <c r="N1206" s="1"/>
      <c r="O1206" s="1"/>
      <c r="R1206"/>
    </row>
    <row r="1207" spans="4:18">
      <c r="D1207" s="1"/>
      <c r="F1207"/>
      <c r="K1207" s="2"/>
      <c r="L1207" s="2"/>
      <c r="M1207" s="17"/>
      <c r="N1207" s="1"/>
      <c r="O1207" s="1"/>
      <c r="R1207"/>
    </row>
    <row r="1208" spans="4:18">
      <c r="D1208" s="1"/>
      <c r="F1208"/>
      <c r="K1208" s="2"/>
      <c r="L1208" s="2"/>
      <c r="M1208" s="17"/>
      <c r="N1208" s="1"/>
      <c r="O1208" s="1"/>
      <c r="R1208"/>
    </row>
    <row r="1209" spans="4:18">
      <c r="D1209" s="1"/>
      <c r="F1209"/>
      <c r="K1209" s="2"/>
      <c r="L1209" s="2"/>
      <c r="M1209" s="17"/>
      <c r="N1209" s="1"/>
      <c r="O1209" s="1"/>
      <c r="R1209"/>
    </row>
    <row r="1210" spans="4:18">
      <c r="D1210" s="1"/>
      <c r="F1210"/>
      <c r="K1210" s="2"/>
      <c r="L1210" s="2"/>
      <c r="M1210" s="17"/>
      <c r="N1210" s="1"/>
      <c r="O1210" s="1"/>
      <c r="R1210"/>
    </row>
    <row r="1211" spans="4:18">
      <c r="D1211" s="1"/>
      <c r="F1211"/>
      <c r="K1211" s="2"/>
      <c r="L1211" s="2"/>
      <c r="M1211" s="17"/>
      <c r="N1211" s="1"/>
      <c r="O1211" s="1"/>
      <c r="R1211"/>
    </row>
    <row r="1212" spans="4:18">
      <c r="D1212" s="1"/>
      <c r="F1212"/>
      <c r="K1212" s="2"/>
      <c r="L1212" s="2"/>
      <c r="M1212" s="17"/>
      <c r="N1212" s="1"/>
      <c r="O1212" s="1"/>
      <c r="R1212"/>
    </row>
    <row r="1213" spans="4:18">
      <c r="D1213" s="1"/>
      <c r="F1213"/>
      <c r="K1213" s="2"/>
      <c r="L1213" s="2"/>
      <c r="M1213" s="17"/>
      <c r="N1213" s="1"/>
      <c r="O1213" s="1"/>
      <c r="R1213"/>
    </row>
    <row r="1214" spans="4:18">
      <c r="D1214" s="1"/>
      <c r="F1214"/>
      <c r="K1214" s="2"/>
      <c r="L1214" s="2"/>
      <c r="M1214" s="17"/>
      <c r="N1214" s="1"/>
      <c r="O1214" s="1"/>
      <c r="R1214"/>
    </row>
    <row r="1215" spans="4:18">
      <c r="D1215" s="1"/>
      <c r="F1215"/>
      <c r="K1215" s="2"/>
      <c r="L1215" s="2"/>
      <c r="M1215" s="17"/>
      <c r="N1215" s="1"/>
      <c r="O1215" s="1"/>
      <c r="R1215"/>
    </row>
    <row r="1216" spans="4:18">
      <c r="D1216" s="1"/>
      <c r="F1216"/>
      <c r="K1216" s="2"/>
      <c r="L1216" s="2"/>
      <c r="M1216" s="17"/>
      <c r="N1216" s="1"/>
      <c r="O1216" s="1"/>
      <c r="R1216"/>
    </row>
    <row r="1217" spans="4:18">
      <c r="D1217" s="1"/>
      <c r="F1217"/>
      <c r="K1217" s="2"/>
      <c r="L1217" s="2"/>
      <c r="M1217" s="17"/>
      <c r="N1217" s="1"/>
      <c r="O1217" s="1"/>
      <c r="R1217"/>
    </row>
    <row r="1218" spans="4:18">
      <c r="D1218" s="1"/>
      <c r="F1218"/>
      <c r="K1218" s="2"/>
      <c r="L1218" s="2"/>
      <c r="M1218" s="17"/>
      <c r="N1218" s="1"/>
      <c r="O1218" s="1"/>
      <c r="R1218"/>
    </row>
    <row r="1219" spans="4:18">
      <c r="D1219" s="1"/>
      <c r="F1219"/>
      <c r="K1219" s="2"/>
      <c r="L1219" s="2"/>
      <c r="M1219" s="17"/>
      <c r="N1219" s="1"/>
      <c r="O1219" s="1"/>
      <c r="R1219"/>
    </row>
    <row r="1220" spans="4:18">
      <c r="D1220" s="1"/>
      <c r="F1220"/>
      <c r="K1220" s="2"/>
      <c r="L1220" s="2"/>
      <c r="M1220" s="17"/>
      <c r="N1220" s="1"/>
      <c r="O1220" s="1"/>
      <c r="R1220"/>
    </row>
    <row r="1221" spans="4:18">
      <c r="D1221" s="1"/>
      <c r="F1221"/>
      <c r="K1221" s="2"/>
      <c r="L1221" s="2"/>
      <c r="M1221" s="17"/>
      <c r="N1221" s="1"/>
      <c r="O1221" s="1"/>
      <c r="R1221"/>
    </row>
    <row r="1222" spans="4:18">
      <c r="D1222" s="1"/>
      <c r="F1222"/>
      <c r="K1222" s="2"/>
      <c r="L1222" s="2"/>
      <c r="M1222" s="17"/>
      <c r="N1222" s="1"/>
      <c r="O1222" s="1"/>
      <c r="R1222"/>
    </row>
    <row r="1223" spans="4:18">
      <c r="D1223" s="1"/>
      <c r="F1223"/>
      <c r="K1223" s="2"/>
      <c r="L1223" s="2"/>
      <c r="M1223" s="17"/>
      <c r="N1223" s="1"/>
      <c r="O1223" s="1"/>
      <c r="R1223"/>
    </row>
    <row r="1224" spans="4:18">
      <c r="D1224" s="1"/>
      <c r="F1224"/>
      <c r="K1224" s="2"/>
      <c r="L1224" s="2"/>
      <c r="M1224" s="17"/>
      <c r="N1224" s="1"/>
      <c r="O1224" s="1"/>
      <c r="R1224"/>
    </row>
    <row r="1225" spans="4:18">
      <c r="D1225" s="1"/>
      <c r="F1225"/>
      <c r="K1225" s="2"/>
      <c r="L1225" s="2"/>
      <c r="M1225" s="17"/>
      <c r="N1225" s="1"/>
      <c r="O1225" s="1"/>
      <c r="R1225"/>
    </row>
    <row r="1226" spans="4:18">
      <c r="D1226" s="1"/>
      <c r="F1226"/>
      <c r="K1226" s="2"/>
      <c r="L1226" s="2"/>
      <c r="M1226" s="17"/>
      <c r="N1226" s="1"/>
      <c r="O1226" s="1"/>
      <c r="R1226"/>
    </row>
    <row r="1227" spans="4:18">
      <c r="D1227" s="1"/>
      <c r="F1227"/>
      <c r="K1227" s="2"/>
      <c r="L1227" s="2"/>
      <c r="M1227" s="17"/>
      <c r="N1227" s="1"/>
      <c r="O1227" s="1"/>
      <c r="R1227"/>
    </row>
    <row r="1228" spans="4:18">
      <c r="D1228" s="1"/>
      <c r="F1228"/>
      <c r="K1228" s="2"/>
      <c r="L1228" s="2"/>
      <c r="M1228" s="17"/>
      <c r="N1228" s="1"/>
      <c r="O1228" s="1"/>
      <c r="R1228"/>
    </row>
    <row r="1229" spans="4:18">
      <c r="D1229" s="1"/>
      <c r="F1229"/>
      <c r="K1229" s="2"/>
      <c r="L1229" s="2"/>
      <c r="M1229" s="17"/>
      <c r="N1229" s="1"/>
      <c r="O1229" s="1"/>
      <c r="R1229"/>
    </row>
    <row r="1230" spans="4:18">
      <c r="D1230" s="1"/>
      <c r="F1230"/>
      <c r="K1230" s="2"/>
      <c r="L1230" s="2"/>
      <c r="M1230" s="17"/>
      <c r="N1230" s="1"/>
      <c r="O1230" s="1"/>
      <c r="R1230"/>
    </row>
    <row r="1231" spans="4:18">
      <c r="D1231" s="1"/>
      <c r="F1231"/>
      <c r="K1231" s="2"/>
      <c r="L1231" s="2"/>
      <c r="M1231" s="17"/>
      <c r="N1231" s="1"/>
      <c r="O1231" s="1"/>
      <c r="R1231"/>
    </row>
    <row r="1232" spans="4:18">
      <c r="D1232" s="1"/>
      <c r="F1232"/>
      <c r="K1232" s="2"/>
      <c r="L1232" s="2"/>
      <c r="M1232" s="17"/>
      <c r="N1232" s="1"/>
      <c r="O1232" s="1"/>
      <c r="R1232"/>
    </row>
    <row r="1233" spans="4:18">
      <c r="D1233" s="1"/>
      <c r="F1233"/>
      <c r="K1233" s="2"/>
      <c r="L1233" s="2"/>
      <c r="M1233" s="17"/>
      <c r="N1233" s="1"/>
      <c r="O1233" s="1"/>
      <c r="R1233"/>
    </row>
    <row r="1234" spans="4:18">
      <c r="D1234" s="1"/>
      <c r="F1234"/>
      <c r="K1234" s="2"/>
      <c r="L1234" s="2"/>
      <c r="M1234" s="17"/>
      <c r="N1234" s="1"/>
      <c r="O1234" s="1"/>
      <c r="R1234"/>
    </row>
    <row r="1235" spans="4:18">
      <c r="D1235" s="1"/>
      <c r="F1235"/>
      <c r="K1235" s="2"/>
      <c r="L1235" s="2"/>
      <c r="M1235" s="17"/>
      <c r="N1235" s="1"/>
      <c r="O1235" s="1"/>
      <c r="R1235"/>
    </row>
    <row r="1236" spans="4:18">
      <c r="D1236" s="1"/>
      <c r="F1236"/>
      <c r="K1236" s="2"/>
      <c r="L1236" s="2"/>
      <c r="M1236" s="17"/>
      <c r="N1236" s="1"/>
      <c r="O1236" s="1"/>
      <c r="R1236"/>
    </row>
    <row r="1237" spans="4:18">
      <c r="D1237" s="1"/>
      <c r="F1237"/>
      <c r="K1237" s="2"/>
      <c r="L1237" s="2"/>
      <c r="M1237" s="17"/>
      <c r="N1237" s="1"/>
      <c r="O1237" s="1"/>
      <c r="R1237"/>
    </row>
    <row r="1238" spans="4:18">
      <c r="D1238" s="1"/>
      <c r="F1238"/>
      <c r="K1238" s="2"/>
      <c r="L1238" s="2"/>
      <c r="M1238" s="17"/>
      <c r="N1238" s="1"/>
      <c r="O1238" s="1"/>
      <c r="R1238"/>
    </row>
    <row r="1239" spans="4:18">
      <c r="D1239" s="1"/>
      <c r="F1239"/>
      <c r="K1239" s="2"/>
      <c r="L1239" s="2"/>
      <c r="M1239" s="17"/>
      <c r="N1239" s="1"/>
      <c r="O1239" s="1"/>
      <c r="R1239"/>
    </row>
    <row r="1240" spans="4:18">
      <c r="D1240" s="1"/>
      <c r="F1240"/>
      <c r="K1240" s="2"/>
      <c r="L1240" s="2"/>
      <c r="M1240" s="17"/>
      <c r="N1240" s="1"/>
      <c r="O1240" s="1"/>
      <c r="R1240"/>
    </row>
    <row r="1241" spans="4:18">
      <c r="D1241" s="1"/>
      <c r="F1241"/>
      <c r="K1241" s="2"/>
      <c r="L1241" s="2"/>
      <c r="M1241" s="17"/>
      <c r="N1241" s="1"/>
      <c r="O1241" s="1"/>
      <c r="R1241"/>
    </row>
    <row r="1242" spans="4:18">
      <c r="D1242" s="1"/>
      <c r="F1242"/>
      <c r="K1242" s="2"/>
      <c r="L1242" s="2"/>
      <c r="M1242" s="17"/>
      <c r="N1242" s="1"/>
      <c r="O1242" s="1"/>
      <c r="R1242"/>
    </row>
    <row r="1243" spans="4:18">
      <c r="D1243" s="1"/>
      <c r="F1243"/>
      <c r="K1243" s="2"/>
      <c r="L1243" s="2"/>
      <c r="M1243" s="17"/>
      <c r="N1243" s="1"/>
      <c r="O1243" s="1"/>
      <c r="R1243"/>
    </row>
    <row r="1244" spans="4:18">
      <c r="D1244" s="1"/>
      <c r="F1244"/>
      <c r="K1244" s="2"/>
      <c r="L1244" s="2"/>
      <c r="M1244" s="17"/>
      <c r="N1244" s="1"/>
      <c r="O1244" s="1"/>
      <c r="R1244"/>
    </row>
    <row r="1245" spans="4:18">
      <c r="D1245" s="1"/>
      <c r="F1245"/>
      <c r="K1245" s="2"/>
      <c r="L1245" s="2"/>
      <c r="M1245" s="17"/>
      <c r="N1245" s="1"/>
      <c r="O1245" s="1"/>
      <c r="R1245"/>
    </row>
    <row r="1246" spans="4:18">
      <c r="D1246" s="1"/>
      <c r="F1246"/>
      <c r="K1246" s="2"/>
      <c r="L1246" s="2"/>
      <c r="M1246" s="17"/>
      <c r="N1246" s="1"/>
      <c r="O1246" s="1"/>
      <c r="R1246"/>
    </row>
    <row r="1247" spans="4:18">
      <c r="D1247" s="1"/>
      <c r="F1247"/>
      <c r="K1247" s="2"/>
      <c r="L1247" s="2"/>
      <c r="M1247" s="17"/>
      <c r="N1247" s="1"/>
      <c r="O1247" s="1"/>
      <c r="R1247"/>
    </row>
    <row r="1248" spans="4:18">
      <c r="D1248" s="1"/>
      <c r="F1248"/>
      <c r="K1248" s="2"/>
      <c r="L1248" s="2"/>
      <c r="M1248" s="17"/>
      <c r="N1248" s="1"/>
      <c r="O1248" s="1"/>
      <c r="R1248"/>
    </row>
    <row r="1249" spans="4:18">
      <c r="D1249" s="1"/>
      <c r="F1249"/>
      <c r="K1249" s="2"/>
      <c r="L1249" s="2"/>
      <c r="M1249" s="17"/>
      <c r="N1249" s="1"/>
      <c r="O1249" s="1"/>
      <c r="R1249"/>
    </row>
    <row r="1250" spans="4:18">
      <c r="D1250" s="1"/>
      <c r="F1250"/>
      <c r="K1250" s="2"/>
      <c r="L1250" s="2"/>
      <c r="M1250" s="17"/>
      <c r="N1250" s="1"/>
      <c r="O1250" s="1"/>
      <c r="R1250"/>
    </row>
    <row r="1251" spans="4:18">
      <c r="D1251" s="1"/>
      <c r="F1251"/>
      <c r="K1251" s="2"/>
      <c r="L1251" s="2"/>
      <c r="M1251" s="17"/>
      <c r="N1251" s="1"/>
      <c r="O1251" s="1"/>
      <c r="R1251"/>
    </row>
    <row r="1252" spans="4:18">
      <c r="D1252" s="1"/>
      <c r="F1252"/>
      <c r="K1252" s="2"/>
      <c r="L1252" s="2"/>
      <c r="M1252" s="17"/>
      <c r="N1252" s="1"/>
      <c r="O1252" s="1"/>
      <c r="R1252"/>
    </row>
    <row r="1253" spans="4:18">
      <c r="D1253" s="1"/>
      <c r="F1253"/>
      <c r="K1253" s="2"/>
      <c r="L1253" s="2"/>
      <c r="M1253" s="17"/>
      <c r="N1253" s="1"/>
      <c r="O1253" s="1"/>
      <c r="R1253"/>
    </row>
    <row r="1254" spans="4:18">
      <c r="D1254" s="1"/>
      <c r="F1254"/>
      <c r="K1254" s="2"/>
      <c r="L1254" s="2"/>
      <c r="M1254" s="17"/>
      <c r="N1254" s="1"/>
      <c r="O1254" s="1"/>
      <c r="R1254"/>
    </row>
    <row r="1255" spans="4:18">
      <c r="D1255" s="1"/>
      <c r="F1255"/>
      <c r="K1255" s="2"/>
      <c r="L1255" s="2"/>
      <c r="M1255" s="17"/>
      <c r="N1255" s="1"/>
      <c r="O1255" s="1"/>
      <c r="R1255"/>
    </row>
    <row r="1256" spans="4:18">
      <c r="D1256" s="1"/>
      <c r="F1256"/>
      <c r="K1256" s="2"/>
      <c r="L1256" s="2"/>
      <c r="M1256" s="17"/>
      <c r="N1256" s="1"/>
      <c r="O1256" s="1"/>
      <c r="R1256"/>
    </row>
    <row r="1257" spans="4:18">
      <c r="D1257" s="1"/>
      <c r="F1257"/>
      <c r="K1257" s="2"/>
      <c r="L1257" s="2"/>
      <c r="M1257" s="17"/>
      <c r="N1257" s="1"/>
      <c r="O1257" s="1"/>
      <c r="R1257"/>
    </row>
    <row r="1258" spans="4:18">
      <c r="D1258" s="1"/>
      <c r="F1258"/>
      <c r="K1258" s="2"/>
      <c r="L1258" s="2"/>
      <c r="M1258" s="17"/>
      <c r="N1258" s="1"/>
      <c r="O1258" s="1"/>
      <c r="R1258"/>
    </row>
    <row r="1259" spans="4:18">
      <c r="D1259" s="1"/>
      <c r="F1259"/>
      <c r="K1259" s="2"/>
      <c r="L1259" s="2"/>
      <c r="M1259" s="17"/>
      <c r="N1259" s="1"/>
      <c r="O1259" s="1"/>
      <c r="R1259"/>
    </row>
    <row r="1260" spans="4:18">
      <c r="D1260" s="1"/>
      <c r="F1260"/>
      <c r="K1260" s="2"/>
      <c r="L1260" s="2"/>
      <c r="M1260" s="17"/>
      <c r="N1260" s="1"/>
      <c r="O1260" s="1"/>
      <c r="R1260"/>
    </row>
    <row r="1261" spans="4:18">
      <c r="D1261" s="1"/>
      <c r="F1261"/>
      <c r="K1261" s="2"/>
      <c r="L1261" s="2"/>
      <c r="M1261" s="17"/>
      <c r="N1261" s="1"/>
      <c r="O1261" s="1"/>
      <c r="R1261"/>
    </row>
    <row r="1262" spans="4:18">
      <c r="D1262" s="1"/>
      <c r="F1262"/>
      <c r="K1262" s="2"/>
      <c r="L1262" s="2"/>
      <c r="M1262" s="17"/>
      <c r="N1262" s="1"/>
      <c r="O1262" s="1"/>
      <c r="R1262"/>
    </row>
    <row r="1263" spans="4:18">
      <c r="D1263" s="1"/>
      <c r="F1263"/>
      <c r="K1263" s="2"/>
      <c r="L1263" s="2"/>
      <c r="M1263" s="17"/>
      <c r="N1263" s="1"/>
      <c r="O1263" s="1"/>
      <c r="R1263"/>
    </row>
    <row r="1264" spans="4:18">
      <c r="D1264" s="1"/>
      <c r="F1264"/>
      <c r="K1264" s="2"/>
      <c r="L1264" s="2"/>
      <c r="M1264" s="17"/>
      <c r="N1264" s="1"/>
      <c r="O1264" s="1"/>
      <c r="R1264"/>
    </row>
    <row r="1265" spans="4:18">
      <c r="D1265" s="1"/>
      <c r="F1265"/>
      <c r="K1265" s="2"/>
      <c r="L1265" s="2"/>
      <c r="M1265" s="17"/>
      <c r="N1265" s="1"/>
      <c r="O1265" s="1"/>
      <c r="R1265"/>
    </row>
    <row r="1266" spans="4:18">
      <c r="D1266" s="1"/>
      <c r="F1266"/>
      <c r="K1266" s="2"/>
      <c r="L1266" s="2"/>
      <c r="M1266" s="17"/>
      <c r="N1266" s="1"/>
      <c r="O1266" s="1"/>
      <c r="R1266"/>
    </row>
    <row r="1267" spans="4:18">
      <c r="D1267" s="1"/>
      <c r="F1267"/>
      <c r="K1267" s="2"/>
      <c r="L1267" s="2"/>
      <c r="M1267" s="17"/>
      <c r="N1267" s="1"/>
      <c r="O1267" s="1"/>
      <c r="R1267"/>
    </row>
    <row r="1268" spans="4:18">
      <c r="D1268" s="1"/>
      <c r="F1268"/>
      <c r="K1268" s="2"/>
      <c r="L1268" s="2"/>
      <c r="M1268" s="17"/>
      <c r="N1268" s="1"/>
      <c r="O1268" s="1"/>
      <c r="R1268"/>
    </row>
    <row r="1269" spans="4:18">
      <c r="D1269" s="1"/>
      <c r="F1269"/>
      <c r="K1269" s="2"/>
      <c r="L1269" s="2"/>
      <c r="M1269" s="17"/>
      <c r="N1269" s="1"/>
      <c r="O1269" s="1"/>
      <c r="R1269"/>
    </row>
    <row r="1270" spans="4:18">
      <c r="D1270" s="1"/>
      <c r="F1270"/>
      <c r="K1270" s="2"/>
      <c r="L1270" s="2"/>
      <c r="M1270" s="17"/>
      <c r="N1270" s="1"/>
      <c r="O1270" s="1"/>
      <c r="R1270"/>
    </row>
    <row r="1271" spans="4:18">
      <c r="D1271" s="1"/>
      <c r="F1271"/>
      <c r="K1271" s="2"/>
      <c r="L1271" s="2"/>
      <c r="M1271" s="17"/>
      <c r="N1271" s="1"/>
      <c r="O1271" s="1"/>
      <c r="R1271"/>
    </row>
    <row r="1272" spans="4:18">
      <c r="D1272" s="1"/>
      <c r="F1272"/>
      <c r="K1272" s="2"/>
      <c r="L1272" s="2"/>
      <c r="M1272" s="17"/>
      <c r="N1272" s="1"/>
      <c r="O1272" s="1"/>
      <c r="R1272"/>
    </row>
    <row r="1273" spans="4:18">
      <c r="D1273" s="1"/>
      <c r="F1273"/>
      <c r="K1273" s="2"/>
      <c r="L1273" s="2"/>
      <c r="M1273" s="17"/>
      <c r="N1273" s="1"/>
      <c r="O1273" s="1"/>
      <c r="R1273"/>
    </row>
    <row r="1274" spans="4:18">
      <c r="D1274" s="1"/>
      <c r="F1274"/>
      <c r="K1274" s="2"/>
      <c r="L1274" s="2"/>
      <c r="M1274" s="17"/>
      <c r="N1274" s="1"/>
      <c r="O1274" s="1"/>
      <c r="R1274"/>
    </row>
    <row r="1275" spans="4:18">
      <c r="D1275" s="1"/>
      <c r="F1275"/>
      <c r="K1275" s="2"/>
      <c r="L1275" s="2"/>
      <c r="M1275" s="17"/>
      <c r="N1275" s="1"/>
      <c r="O1275" s="1"/>
      <c r="R1275"/>
    </row>
    <row r="1276" spans="4:18">
      <c r="D1276" s="1"/>
      <c r="F1276"/>
      <c r="K1276" s="2"/>
      <c r="L1276" s="2"/>
      <c r="M1276" s="17"/>
      <c r="N1276" s="1"/>
      <c r="O1276" s="1"/>
      <c r="R1276"/>
    </row>
    <row r="1277" spans="4:18">
      <c r="D1277" s="1"/>
      <c r="F1277"/>
      <c r="K1277" s="2"/>
      <c r="L1277" s="2"/>
      <c r="M1277" s="17"/>
      <c r="N1277" s="1"/>
      <c r="O1277" s="1"/>
      <c r="R1277"/>
    </row>
    <row r="1278" spans="4:18">
      <c r="D1278" s="1"/>
      <c r="F1278"/>
      <c r="K1278" s="2"/>
      <c r="L1278" s="2"/>
      <c r="M1278" s="17"/>
      <c r="N1278" s="1"/>
      <c r="O1278" s="1"/>
      <c r="R1278"/>
    </row>
    <row r="1279" spans="4:18">
      <c r="D1279" s="1"/>
      <c r="F1279"/>
      <c r="K1279" s="2"/>
      <c r="L1279" s="2"/>
      <c r="M1279" s="17"/>
      <c r="N1279" s="1"/>
      <c r="O1279" s="1"/>
      <c r="R1279"/>
    </row>
    <row r="1280" spans="4:18">
      <c r="D1280" s="1"/>
      <c r="F1280"/>
      <c r="K1280" s="2"/>
      <c r="L1280" s="2"/>
      <c r="M1280" s="17"/>
      <c r="N1280" s="1"/>
      <c r="O1280" s="1"/>
      <c r="R1280"/>
    </row>
    <row r="1281" spans="4:18">
      <c r="D1281" s="1"/>
      <c r="F1281"/>
      <c r="K1281" s="2"/>
      <c r="L1281" s="2"/>
      <c r="M1281" s="17"/>
      <c r="N1281" s="1"/>
      <c r="O1281" s="1"/>
      <c r="R1281"/>
    </row>
    <row r="1282" spans="4:18">
      <c r="D1282" s="1"/>
      <c r="F1282"/>
      <c r="K1282" s="2"/>
      <c r="L1282" s="2"/>
      <c r="M1282" s="17"/>
      <c r="N1282" s="1"/>
      <c r="O1282" s="1"/>
      <c r="R1282"/>
    </row>
    <row r="1283" spans="4:18">
      <c r="D1283" s="1"/>
      <c r="F1283"/>
      <c r="K1283" s="2"/>
      <c r="L1283" s="2"/>
      <c r="M1283" s="17"/>
      <c r="N1283" s="1"/>
      <c r="O1283" s="1"/>
      <c r="R1283"/>
    </row>
    <row r="1284" spans="4:18">
      <c r="D1284" s="1"/>
      <c r="F1284"/>
      <c r="K1284" s="2"/>
      <c r="L1284" s="2"/>
      <c r="M1284" s="17"/>
      <c r="N1284" s="1"/>
      <c r="O1284" s="1"/>
      <c r="R1284"/>
    </row>
    <row r="1285" spans="4:18">
      <c r="D1285" s="1"/>
      <c r="F1285"/>
      <c r="K1285" s="2"/>
      <c r="L1285" s="2"/>
      <c r="M1285" s="17"/>
      <c r="N1285" s="1"/>
      <c r="O1285" s="1"/>
      <c r="R1285"/>
    </row>
    <row r="1286" spans="4:18">
      <c r="D1286" s="1"/>
      <c r="F1286"/>
      <c r="K1286" s="2"/>
      <c r="L1286" s="2"/>
      <c r="M1286" s="17"/>
      <c r="N1286" s="1"/>
      <c r="O1286" s="1"/>
      <c r="R1286"/>
    </row>
    <row r="1287" spans="4:18">
      <c r="D1287" s="1"/>
      <c r="F1287"/>
      <c r="K1287" s="2"/>
      <c r="L1287" s="2"/>
      <c r="M1287" s="17"/>
      <c r="N1287" s="1"/>
      <c r="O1287" s="1"/>
      <c r="R1287"/>
    </row>
    <row r="1288" spans="4:18">
      <c r="D1288" s="1"/>
      <c r="F1288"/>
      <c r="K1288" s="2"/>
      <c r="L1288" s="2"/>
      <c r="M1288" s="17"/>
      <c r="N1288" s="1"/>
      <c r="O1288" s="1"/>
      <c r="R1288"/>
    </row>
    <row r="1289" spans="4:18">
      <c r="D1289" s="1"/>
      <c r="F1289"/>
      <c r="K1289" s="2"/>
      <c r="L1289" s="2"/>
      <c r="M1289" s="17"/>
      <c r="N1289" s="1"/>
      <c r="O1289" s="1"/>
      <c r="R1289"/>
    </row>
    <row r="1290" spans="4:18">
      <c r="D1290" s="1"/>
      <c r="F1290"/>
      <c r="K1290" s="2"/>
      <c r="L1290" s="2"/>
      <c r="M1290" s="17"/>
      <c r="N1290" s="1"/>
      <c r="O1290" s="1"/>
      <c r="R1290"/>
    </row>
    <row r="1291" spans="4:18">
      <c r="D1291" s="1"/>
      <c r="F1291"/>
      <c r="K1291" s="2"/>
      <c r="L1291" s="2"/>
      <c r="M1291" s="17"/>
      <c r="N1291" s="1"/>
      <c r="O1291" s="1"/>
      <c r="R1291"/>
    </row>
    <row r="1292" spans="4:18">
      <c r="D1292" s="1"/>
      <c r="F1292"/>
      <c r="K1292" s="2"/>
      <c r="L1292" s="2"/>
      <c r="M1292" s="17"/>
      <c r="N1292" s="1"/>
      <c r="O1292" s="1"/>
      <c r="R1292"/>
    </row>
    <row r="1293" spans="4:18">
      <c r="D1293" s="1"/>
      <c r="F1293"/>
      <c r="K1293" s="2"/>
      <c r="L1293" s="2"/>
      <c r="M1293" s="17"/>
      <c r="N1293" s="1"/>
      <c r="O1293" s="1"/>
      <c r="R1293"/>
    </row>
    <row r="1294" spans="4:18">
      <c r="D1294" s="1"/>
      <c r="F1294"/>
      <c r="K1294" s="2"/>
      <c r="L1294" s="2"/>
      <c r="M1294" s="17"/>
      <c r="N1294" s="1"/>
      <c r="O1294" s="1"/>
      <c r="R1294"/>
    </row>
    <row r="1295" spans="4:18">
      <c r="D1295" s="1"/>
      <c r="F1295"/>
      <c r="K1295" s="2"/>
      <c r="L1295" s="2"/>
      <c r="M1295" s="17"/>
      <c r="N1295" s="1"/>
      <c r="O1295" s="1"/>
      <c r="R1295"/>
    </row>
    <row r="1296" spans="4:18">
      <c r="D1296" s="1"/>
      <c r="F1296"/>
      <c r="K1296" s="2"/>
      <c r="L1296" s="2"/>
      <c r="M1296" s="17"/>
      <c r="N1296" s="1"/>
      <c r="O1296" s="1"/>
      <c r="R1296"/>
    </row>
    <row r="1297" spans="4:18">
      <c r="D1297" s="1"/>
      <c r="F1297"/>
      <c r="K1297" s="2"/>
      <c r="L1297" s="2"/>
      <c r="M1297" s="17"/>
      <c r="N1297" s="1"/>
      <c r="O1297" s="1"/>
      <c r="R1297"/>
    </row>
    <row r="1298" spans="4:18">
      <c r="D1298" s="1"/>
      <c r="F1298"/>
      <c r="K1298" s="2"/>
      <c r="L1298" s="2"/>
      <c r="M1298" s="17"/>
      <c r="N1298" s="1"/>
      <c r="O1298" s="1"/>
      <c r="R1298"/>
    </row>
    <row r="1299" spans="4:18">
      <c r="D1299" s="1"/>
      <c r="F1299"/>
      <c r="K1299" s="2"/>
      <c r="L1299" s="2"/>
      <c r="M1299" s="17"/>
      <c r="N1299" s="1"/>
      <c r="O1299" s="1"/>
      <c r="R1299"/>
    </row>
    <row r="1300" spans="4:18">
      <c r="D1300" s="1"/>
      <c r="F1300"/>
      <c r="K1300" s="2"/>
      <c r="L1300" s="2"/>
      <c r="M1300" s="17"/>
      <c r="N1300" s="1"/>
      <c r="O1300" s="1"/>
      <c r="R1300"/>
    </row>
    <row r="1301" spans="4:18">
      <c r="D1301" s="1"/>
      <c r="F1301"/>
      <c r="K1301" s="2"/>
      <c r="L1301" s="2"/>
      <c r="M1301" s="17"/>
      <c r="N1301" s="1"/>
      <c r="O1301" s="1"/>
      <c r="R1301"/>
    </row>
    <row r="1302" spans="4:18">
      <c r="D1302" s="1"/>
      <c r="F1302"/>
      <c r="K1302" s="2"/>
      <c r="L1302" s="2"/>
      <c r="M1302" s="17"/>
      <c r="N1302" s="1"/>
      <c r="O1302" s="1"/>
      <c r="R1302"/>
    </row>
    <row r="1303" spans="4:18">
      <c r="D1303" s="1"/>
      <c r="F1303"/>
      <c r="K1303" s="2"/>
      <c r="L1303" s="2"/>
      <c r="M1303" s="17"/>
      <c r="N1303" s="1"/>
      <c r="O1303" s="1"/>
      <c r="R1303"/>
    </row>
    <row r="1304" spans="4:18">
      <c r="D1304" s="1"/>
      <c r="F1304"/>
      <c r="K1304" s="2"/>
      <c r="L1304" s="2"/>
      <c r="M1304" s="17"/>
      <c r="N1304" s="1"/>
      <c r="O1304" s="1"/>
      <c r="R1304"/>
    </row>
    <row r="1305" spans="4:18">
      <c r="D1305" s="1"/>
      <c r="F1305"/>
      <c r="K1305" s="2"/>
      <c r="L1305" s="2"/>
      <c r="M1305" s="17"/>
      <c r="N1305" s="1"/>
      <c r="O1305" s="1"/>
      <c r="R1305"/>
    </row>
    <row r="1306" spans="4:18">
      <c r="D1306" s="1"/>
      <c r="F1306"/>
      <c r="K1306" s="2"/>
      <c r="L1306" s="2"/>
      <c r="M1306" s="17"/>
      <c r="N1306" s="1"/>
      <c r="O1306" s="1"/>
      <c r="R1306"/>
    </row>
    <row r="1307" spans="4:18">
      <c r="D1307" s="1"/>
      <c r="F1307"/>
      <c r="K1307" s="2"/>
      <c r="L1307" s="2"/>
      <c r="M1307" s="17"/>
      <c r="N1307" s="1"/>
      <c r="O1307" s="1"/>
      <c r="R1307"/>
    </row>
    <row r="1308" spans="4:18">
      <c r="D1308" s="1"/>
      <c r="F1308"/>
      <c r="K1308" s="2"/>
      <c r="L1308" s="2"/>
      <c r="M1308" s="17"/>
      <c r="N1308" s="1"/>
      <c r="O1308" s="1"/>
      <c r="R1308"/>
    </row>
    <row r="1309" spans="4:18">
      <c r="D1309" s="1"/>
      <c r="F1309"/>
      <c r="K1309" s="2"/>
      <c r="L1309" s="2"/>
      <c r="M1309" s="17"/>
      <c r="N1309" s="1"/>
      <c r="O1309" s="1"/>
      <c r="R1309"/>
    </row>
    <row r="1310" spans="4:18">
      <c r="D1310" s="1"/>
      <c r="F1310"/>
      <c r="K1310" s="2"/>
      <c r="L1310" s="2"/>
      <c r="M1310" s="17"/>
      <c r="N1310" s="1"/>
      <c r="O1310" s="1"/>
      <c r="R1310"/>
    </row>
    <row r="1311" spans="4:18">
      <c r="D1311" s="1"/>
      <c r="F1311"/>
      <c r="K1311" s="2"/>
      <c r="L1311" s="2"/>
      <c r="M1311" s="17"/>
      <c r="N1311" s="1"/>
      <c r="O1311" s="1"/>
      <c r="R1311"/>
    </row>
    <row r="1312" spans="4:18">
      <c r="D1312" s="1"/>
      <c r="F1312"/>
      <c r="K1312" s="2"/>
      <c r="L1312" s="2"/>
      <c r="M1312" s="17"/>
      <c r="N1312" s="1"/>
      <c r="O1312" s="1"/>
      <c r="R1312"/>
    </row>
    <row r="1313" spans="4:18">
      <c r="D1313" s="1"/>
      <c r="F1313"/>
      <c r="K1313" s="2"/>
      <c r="L1313" s="2"/>
      <c r="M1313" s="17"/>
      <c r="N1313" s="1"/>
      <c r="O1313" s="1"/>
      <c r="R1313"/>
    </row>
    <row r="1314" spans="4:18">
      <c r="D1314" s="1"/>
      <c r="F1314"/>
      <c r="K1314" s="2"/>
      <c r="L1314" s="2"/>
      <c r="M1314" s="17"/>
      <c r="N1314" s="1"/>
      <c r="O1314" s="1"/>
      <c r="R1314"/>
    </row>
    <row r="1315" spans="4:18">
      <c r="D1315" s="1"/>
      <c r="F1315"/>
      <c r="K1315" s="2"/>
      <c r="L1315" s="2"/>
      <c r="M1315" s="17"/>
      <c r="N1315" s="1"/>
      <c r="O1315" s="1"/>
      <c r="R1315"/>
    </row>
    <row r="1316" spans="4:18">
      <c r="D1316" s="1"/>
      <c r="F1316"/>
      <c r="K1316" s="2"/>
      <c r="L1316" s="2"/>
      <c r="M1316" s="17"/>
      <c r="N1316" s="1"/>
      <c r="O1316" s="1"/>
      <c r="R1316"/>
    </row>
    <row r="1317" spans="4:18">
      <c r="D1317" s="1"/>
      <c r="F1317"/>
      <c r="K1317" s="2"/>
      <c r="L1317" s="2"/>
      <c r="M1317" s="17"/>
      <c r="N1317" s="1"/>
      <c r="O1317" s="1"/>
      <c r="R1317"/>
    </row>
    <row r="1318" spans="4:18">
      <c r="D1318" s="1"/>
      <c r="F1318"/>
      <c r="K1318" s="2"/>
      <c r="L1318" s="2"/>
      <c r="M1318" s="17"/>
      <c r="N1318" s="1"/>
      <c r="O1318" s="1"/>
      <c r="R1318"/>
    </row>
    <row r="1319" spans="4:18">
      <c r="D1319" s="1"/>
      <c r="F1319"/>
      <c r="K1319" s="2"/>
      <c r="L1319" s="2"/>
      <c r="M1319" s="17"/>
      <c r="N1319" s="1"/>
      <c r="O1319" s="1"/>
      <c r="R1319"/>
    </row>
    <row r="1320" spans="4:18">
      <c r="D1320" s="1"/>
      <c r="F1320"/>
      <c r="K1320" s="2"/>
      <c r="L1320" s="2"/>
      <c r="M1320" s="17"/>
      <c r="N1320" s="1"/>
      <c r="O1320" s="1"/>
      <c r="R1320"/>
    </row>
    <row r="1321" spans="4:18">
      <c r="D1321" s="1"/>
      <c r="F1321"/>
      <c r="K1321" s="2"/>
      <c r="L1321" s="2"/>
      <c r="M1321" s="17"/>
      <c r="N1321" s="1"/>
      <c r="O1321" s="1"/>
      <c r="R1321"/>
    </row>
    <row r="1322" spans="4:18">
      <c r="D1322" s="1"/>
      <c r="F1322"/>
      <c r="K1322" s="2"/>
      <c r="L1322" s="2"/>
      <c r="M1322" s="17"/>
      <c r="N1322" s="1"/>
      <c r="O1322" s="1"/>
      <c r="R1322"/>
    </row>
    <row r="1323" spans="4:18">
      <c r="D1323" s="1"/>
      <c r="F1323"/>
      <c r="K1323" s="2"/>
      <c r="L1323" s="2"/>
      <c r="M1323" s="17"/>
      <c r="N1323" s="1"/>
      <c r="O1323" s="1"/>
      <c r="R1323"/>
    </row>
    <row r="1324" spans="4:18">
      <c r="D1324" s="1"/>
      <c r="F1324"/>
      <c r="K1324" s="2"/>
      <c r="L1324" s="2"/>
      <c r="M1324" s="17"/>
      <c r="N1324" s="1"/>
      <c r="O1324" s="1"/>
      <c r="R1324"/>
    </row>
    <row r="1325" spans="4:18">
      <c r="D1325" s="1"/>
      <c r="F1325"/>
      <c r="K1325" s="2"/>
      <c r="L1325" s="2"/>
      <c r="M1325" s="17"/>
      <c r="N1325" s="1"/>
      <c r="O1325" s="1"/>
      <c r="R1325"/>
    </row>
    <row r="1326" spans="4:18">
      <c r="D1326" s="1"/>
      <c r="F1326"/>
      <c r="K1326" s="2"/>
      <c r="L1326" s="2"/>
      <c r="M1326" s="17"/>
      <c r="N1326" s="1"/>
      <c r="O1326" s="1"/>
      <c r="R1326"/>
    </row>
    <row r="1327" spans="4:18">
      <c r="D1327" s="1"/>
      <c r="F1327"/>
      <c r="K1327" s="2"/>
      <c r="L1327" s="2"/>
      <c r="M1327" s="17"/>
      <c r="N1327" s="1"/>
      <c r="O1327" s="1"/>
      <c r="R1327"/>
    </row>
    <row r="1328" spans="4:18">
      <c r="D1328" s="1"/>
      <c r="F1328"/>
      <c r="K1328" s="2"/>
      <c r="L1328" s="2"/>
      <c r="M1328" s="17"/>
      <c r="N1328" s="1"/>
      <c r="O1328" s="1"/>
      <c r="R1328"/>
    </row>
    <row r="1329" spans="4:18">
      <c r="D1329" s="1"/>
      <c r="F1329"/>
      <c r="K1329" s="2"/>
      <c r="L1329" s="2"/>
      <c r="M1329" s="17"/>
      <c r="N1329" s="1"/>
      <c r="O1329" s="1"/>
      <c r="R1329"/>
    </row>
    <row r="1330" spans="4:18">
      <c r="D1330" s="1"/>
      <c r="F1330"/>
      <c r="K1330" s="2"/>
      <c r="L1330" s="2"/>
      <c r="M1330" s="17"/>
      <c r="N1330" s="1"/>
      <c r="O1330" s="1"/>
      <c r="R1330"/>
    </row>
    <row r="1331" spans="4:18">
      <c r="D1331" s="1"/>
      <c r="F1331"/>
      <c r="K1331" s="2"/>
      <c r="L1331" s="2"/>
      <c r="M1331" s="17"/>
      <c r="N1331" s="1"/>
      <c r="O1331" s="1"/>
      <c r="R1331"/>
    </row>
    <row r="1332" spans="4:18">
      <c r="D1332" s="1"/>
      <c r="F1332"/>
      <c r="K1332" s="2"/>
      <c r="L1332" s="2"/>
      <c r="M1332" s="17"/>
      <c r="N1332" s="1"/>
      <c r="O1332" s="1"/>
      <c r="R1332"/>
    </row>
    <row r="1333" spans="4:18">
      <c r="D1333" s="1"/>
      <c r="F1333"/>
      <c r="K1333" s="2"/>
      <c r="L1333" s="2"/>
      <c r="M1333" s="17"/>
      <c r="N1333" s="1"/>
      <c r="O1333" s="1"/>
      <c r="R1333"/>
    </row>
    <row r="1334" spans="4:18">
      <c r="D1334" s="1"/>
      <c r="F1334"/>
      <c r="K1334" s="2"/>
      <c r="L1334" s="2"/>
      <c r="M1334" s="17"/>
      <c r="N1334" s="1"/>
      <c r="O1334" s="1"/>
      <c r="R1334"/>
    </row>
    <row r="1335" spans="4:18">
      <c r="D1335" s="1"/>
      <c r="F1335"/>
      <c r="K1335" s="2"/>
      <c r="L1335" s="2"/>
      <c r="M1335" s="17"/>
      <c r="N1335" s="1"/>
      <c r="O1335" s="1"/>
      <c r="R1335"/>
    </row>
    <row r="1336" spans="4:18">
      <c r="D1336" s="1"/>
      <c r="F1336"/>
      <c r="K1336" s="2"/>
      <c r="L1336" s="2"/>
      <c r="M1336" s="17"/>
      <c r="N1336" s="1"/>
      <c r="O1336" s="1"/>
      <c r="R1336"/>
    </row>
    <row r="1337" spans="4:18">
      <c r="D1337" s="1"/>
      <c r="F1337"/>
      <c r="K1337" s="2"/>
      <c r="L1337" s="2"/>
      <c r="M1337" s="17"/>
      <c r="N1337" s="1"/>
      <c r="O1337" s="1"/>
      <c r="R1337"/>
    </row>
    <row r="1338" spans="4:18">
      <c r="D1338" s="1"/>
      <c r="F1338"/>
      <c r="K1338" s="2"/>
      <c r="L1338" s="2"/>
      <c r="M1338" s="17"/>
      <c r="N1338" s="1"/>
      <c r="O1338" s="1"/>
      <c r="R1338"/>
    </row>
    <row r="1339" spans="4:18">
      <c r="D1339" s="1"/>
      <c r="F1339"/>
      <c r="K1339" s="2"/>
      <c r="L1339" s="2"/>
      <c r="M1339" s="17"/>
      <c r="N1339" s="1"/>
      <c r="O1339" s="1"/>
      <c r="R1339"/>
    </row>
    <row r="1340" spans="4:18">
      <c r="D1340" s="1"/>
      <c r="F1340"/>
      <c r="K1340" s="2"/>
      <c r="L1340" s="2"/>
      <c r="M1340" s="17"/>
      <c r="N1340" s="1"/>
      <c r="O1340" s="1"/>
      <c r="R1340"/>
    </row>
    <row r="1341" spans="4:18">
      <c r="D1341" s="1"/>
      <c r="F1341"/>
      <c r="K1341" s="2"/>
      <c r="L1341" s="2"/>
      <c r="M1341" s="17"/>
      <c r="N1341" s="1"/>
      <c r="O1341" s="1"/>
      <c r="R1341"/>
    </row>
    <row r="1342" spans="4:18">
      <c r="D1342" s="1"/>
      <c r="F1342"/>
      <c r="K1342" s="2"/>
      <c r="L1342" s="2"/>
      <c r="M1342" s="17"/>
      <c r="N1342" s="1"/>
      <c r="O1342" s="1"/>
      <c r="R1342"/>
    </row>
    <row r="1343" spans="4:18">
      <c r="D1343" s="1"/>
      <c r="F1343"/>
      <c r="K1343" s="2"/>
      <c r="L1343" s="2"/>
      <c r="M1343" s="17"/>
      <c r="N1343" s="1"/>
      <c r="O1343" s="1"/>
      <c r="R1343"/>
    </row>
    <row r="1344" spans="4:18">
      <c r="D1344" s="1"/>
      <c r="F1344"/>
      <c r="K1344" s="2"/>
      <c r="L1344" s="2"/>
      <c r="M1344" s="17"/>
      <c r="N1344" s="1"/>
      <c r="O1344" s="1"/>
      <c r="R1344"/>
    </row>
    <row r="1345" spans="4:18">
      <c r="D1345" s="1"/>
      <c r="F1345"/>
      <c r="K1345" s="2"/>
      <c r="L1345" s="2"/>
      <c r="M1345" s="17"/>
      <c r="N1345" s="1"/>
      <c r="O1345" s="1"/>
      <c r="R1345"/>
    </row>
    <row r="1346" spans="4:18">
      <c r="D1346" s="1"/>
      <c r="F1346"/>
      <c r="K1346" s="2"/>
      <c r="L1346" s="2"/>
      <c r="M1346" s="17"/>
      <c r="N1346" s="1"/>
      <c r="O1346" s="1"/>
      <c r="R1346"/>
    </row>
    <row r="1347" spans="4:18">
      <c r="D1347" s="1"/>
      <c r="F1347"/>
      <c r="K1347" s="2"/>
      <c r="L1347" s="2"/>
      <c r="M1347" s="17"/>
      <c r="N1347" s="1"/>
      <c r="O1347" s="1"/>
      <c r="R1347"/>
    </row>
    <row r="1348" spans="4:18">
      <c r="D1348" s="1"/>
      <c r="F1348"/>
      <c r="K1348" s="2"/>
      <c r="L1348" s="2"/>
      <c r="M1348" s="17"/>
      <c r="N1348" s="1"/>
      <c r="O1348" s="1"/>
      <c r="R1348"/>
    </row>
    <row r="1349" spans="4:18">
      <c r="D1349" s="1"/>
      <c r="F1349"/>
      <c r="K1349" s="2"/>
      <c r="L1349" s="2"/>
      <c r="M1349" s="17"/>
      <c r="N1349" s="1"/>
      <c r="O1349" s="1"/>
      <c r="R1349"/>
    </row>
    <row r="1350" spans="4:18">
      <c r="D1350" s="1"/>
      <c r="F1350"/>
      <c r="K1350" s="2"/>
      <c r="L1350" s="2"/>
      <c r="M1350" s="17"/>
      <c r="N1350" s="1"/>
      <c r="O1350" s="1"/>
      <c r="R1350"/>
    </row>
    <row r="1351" spans="4:18">
      <c r="D1351" s="1"/>
      <c r="F1351"/>
      <c r="K1351" s="2"/>
      <c r="L1351" s="2"/>
      <c r="M1351" s="17"/>
      <c r="N1351" s="1"/>
      <c r="O1351" s="1"/>
      <c r="R1351"/>
    </row>
    <row r="1352" spans="4:18">
      <c r="D1352" s="1"/>
      <c r="F1352"/>
      <c r="K1352" s="2"/>
      <c r="L1352" s="2"/>
      <c r="M1352" s="17"/>
      <c r="N1352" s="1"/>
      <c r="O1352" s="1"/>
      <c r="R1352"/>
    </row>
    <row r="1353" spans="4:18">
      <c r="D1353" s="1"/>
      <c r="F1353"/>
      <c r="K1353" s="2"/>
      <c r="L1353" s="2"/>
      <c r="M1353" s="17"/>
      <c r="N1353" s="1"/>
      <c r="O1353" s="1"/>
      <c r="R1353"/>
    </row>
    <row r="1354" spans="4:18">
      <c r="D1354" s="1"/>
      <c r="F1354"/>
      <c r="K1354" s="2"/>
      <c r="L1354" s="2"/>
      <c r="M1354" s="17"/>
      <c r="N1354" s="1"/>
      <c r="O1354" s="1"/>
      <c r="R1354"/>
    </row>
    <row r="1355" spans="4:18">
      <c r="D1355" s="1"/>
      <c r="F1355"/>
      <c r="K1355" s="2"/>
      <c r="L1355" s="2"/>
      <c r="M1355" s="17"/>
      <c r="N1355" s="1"/>
      <c r="O1355" s="1"/>
      <c r="R1355"/>
    </row>
    <row r="1356" spans="4:18">
      <c r="D1356" s="1"/>
      <c r="F1356"/>
      <c r="K1356" s="2"/>
      <c r="L1356" s="2"/>
      <c r="M1356" s="17"/>
      <c r="N1356" s="1"/>
      <c r="O1356" s="1"/>
      <c r="R1356"/>
    </row>
    <row r="1357" spans="4:18">
      <c r="D1357" s="1"/>
      <c r="F1357"/>
      <c r="K1357" s="2"/>
      <c r="L1357" s="2"/>
      <c r="M1357" s="17"/>
      <c r="N1357" s="1"/>
      <c r="O1357" s="1"/>
      <c r="R1357"/>
    </row>
    <row r="1358" spans="4:18">
      <c r="D1358" s="1"/>
      <c r="F1358"/>
      <c r="K1358" s="2"/>
      <c r="L1358" s="2"/>
      <c r="M1358" s="17"/>
      <c r="N1358" s="1"/>
      <c r="O1358" s="1"/>
      <c r="R1358"/>
    </row>
    <row r="1359" spans="4:18">
      <c r="D1359" s="1"/>
      <c r="F1359"/>
      <c r="K1359" s="2"/>
      <c r="L1359" s="2"/>
      <c r="M1359" s="17"/>
      <c r="N1359" s="1"/>
      <c r="O1359" s="1"/>
      <c r="R1359"/>
    </row>
    <row r="1360" spans="4:18">
      <c r="D1360" s="1"/>
      <c r="F1360"/>
      <c r="K1360" s="2"/>
      <c r="L1360" s="2"/>
      <c r="M1360" s="17"/>
      <c r="N1360" s="1"/>
      <c r="O1360" s="1"/>
      <c r="R1360"/>
    </row>
    <row r="1361" spans="4:18">
      <c r="D1361" s="1"/>
      <c r="F1361"/>
      <c r="K1361" s="2"/>
      <c r="L1361" s="2"/>
      <c r="M1361" s="17"/>
      <c r="N1361" s="1"/>
      <c r="O1361" s="1"/>
      <c r="R1361"/>
    </row>
    <row r="1362" spans="4:18">
      <c r="D1362" s="1"/>
      <c r="F1362"/>
      <c r="K1362" s="2"/>
      <c r="L1362" s="2"/>
      <c r="M1362" s="17"/>
      <c r="N1362" s="1"/>
      <c r="O1362" s="1"/>
      <c r="R1362"/>
    </row>
    <row r="1363" spans="4:18">
      <c r="D1363" s="1"/>
      <c r="F1363"/>
      <c r="K1363" s="2"/>
      <c r="L1363" s="2"/>
      <c r="M1363" s="17"/>
      <c r="N1363" s="1"/>
      <c r="O1363" s="1"/>
      <c r="R1363"/>
    </row>
    <row r="1364" spans="4:18">
      <c r="D1364" s="1"/>
      <c r="F1364"/>
      <c r="K1364" s="2"/>
      <c r="L1364" s="2"/>
      <c r="M1364" s="17"/>
      <c r="N1364" s="1"/>
      <c r="O1364" s="1"/>
      <c r="R1364"/>
    </row>
    <row r="1365" spans="4:18">
      <c r="D1365" s="1"/>
      <c r="F1365"/>
      <c r="K1365" s="2"/>
      <c r="L1365" s="2"/>
      <c r="M1365" s="17"/>
      <c r="N1365" s="1"/>
      <c r="O1365" s="1"/>
      <c r="R1365"/>
    </row>
    <row r="1366" spans="4:18">
      <c r="D1366" s="1"/>
      <c r="F1366"/>
      <c r="K1366" s="2"/>
      <c r="L1366" s="2"/>
      <c r="M1366" s="17"/>
      <c r="N1366" s="1"/>
      <c r="O1366" s="1"/>
      <c r="R1366"/>
    </row>
    <row r="1367" spans="4:18">
      <c r="D1367" s="1"/>
      <c r="F1367"/>
      <c r="K1367" s="2"/>
      <c r="L1367" s="2"/>
      <c r="M1367" s="17"/>
      <c r="N1367" s="1"/>
      <c r="O1367" s="1"/>
      <c r="R1367"/>
    </row>
    <row r="1368" spans="4:18">
      <c r="D1368" s="1"/>
      <c r="F1368"/>
      <c r="K1368" s="2"/>
      <c r="L1368" s="2"/>
      <c r="M1368" s="17"/>
      <c r="N1368" s="1"/>
      <c r="O1368" s="1"/>
      <c r="R1368"/>
    </row>
    <row r="1369" spans="4:18">
      <c r="D1369" s="1"/>
      <c r="F1369"/>
      <c r="K1369" s="2"/>
      <c r="L1369" s="2"/>
      <c r="M1369" s="17"/>
      <c r="N1369" s="1"/>
      <c r="O1369" s="1"/>
      <c r="R1369"/>
    </row>
    <row r="1370" spans="4:18">
      <c r="D1370" s="1"/>
      <c r="F1370"/>
      <c r="K1370" s="2"/>
      <c r="L1370" s="2"/>
      <c r="M1370" s="17"/>
      <c r="N1370" s="1"/>
      <c r="O1370" s="1"/>
      <c r="R1370"/>
    </row>
    <row r="1371" spans="4:18">
      <c r="D1371" s="1"/>
      <c r="F1371"/>
      <c r="K1371" s="2"/>
      <c r="L1371" s="2"/>
      <c r="M1371" s="17"/>
      <c r="N1371" s="1"/>
      <c r="O1371" s="1"/>
      <c r="R1371"/>
    </row>
    <row r="1372" spans="4:18">
      <c r="D1372" s="1"/>
      <c r="F1372"/>
      <c r="K1372" s="2"/>
      <c r="L1372" s="2"/>
      <c r="M1372" s="17"/>
      <c r="N1372" s="1"/>
      <c r="O1372" s="1"/>
      <c r="R1372"/>
    </row>
    <row r="1373" spans="4:18">
      <c r="D1373" s="1"/>
      <c r="F1373"/>
      <c r="K1373" s="2"/>
      <c r="L1373" s="2"/>
      <c r="M1373" s="17"/>
      <c r="N1373" s="1"/>
      <c r="O1373" s="1"/>
      <c r="R1373"/>
    </row>
    <row r="1374" spans="4:18">
      <c r="D1374" s="1"/>
      <c r="F1374"/>
      <c r="K1374" s="2"/>
      <c r="L1374" s="2"/>
      <c r="M1374" s="17"/>
      <c r="N1374" s="1"/>
      <c r="O1374" s="1"/>
      <c r="R1374"/>
    </row>
    <row r="1375" spans="4:18">
      <c r="D1375" s="1"/>
      <c r="F1375"/>
      <c r="K1375" s="2"/>
      <c r="L1375" s="2"/>
      <c r="M1375" s="17"/>
      <c r="N1375" s="1"/>
      <c r="O1375" s="1"/>
      <c r="R1375"/>
    </row>
    <row r="1376" spans="4:18">
      <c r="D1376" s="1"/>
      <c r="F1376"/>
      <c r="K1376" s="2"/>
      <c r="L1376" s="2"/>
      <c r="M1376" s="17"/>
      <c r="N1376" s="1"/>
      <c r="O1376" s="1"/>
      <c r="R1376"/>
    </row>
    <row r="1377" spans="4:18">
      <c r="D1377" s="1"/>
      <c r="F1377"/>
      <c r="K1377" s="2"/>
      <c r="L1377" s="2"/>
      <c r="M1377" s="17"/>
      <c r="N1377" s="1"/>
      <c r="O1377" s="1"/>
      <c r="R1377"/>
    </row>
    <row r="1378" spans="4:18">
      <c r="D1378" s="1"/>
      <c r="F1378"/>
      <c r="K1378" s="2"/>
      <c r="L1378" s="2"/>
      <c r="M1378" s="17"/>
      <c r="N1378" s="1"/>
      <c r="O1378" s="1"/>
      <c r="R1378"/>
    </row>
    <row r="1379" spans="4:18">
      <c r="D1379" s="1"/>
      <c r="F1379"/>
      <c r="K1379" s="2"/>
      <c r="L1379" s="2"/>
      <c r="M1379" s="17"/>
      <c r="N1379" s="1"/>
      <c r="O1379" s="1"/>
      <c r="R1379"/>
    </row>
    <row r="1380" spans="4:18">
      <c r="D1380" s="1"/>
      <c r="F1380"/>
      <c r="K1380" s="2"/>
      <c r="L1380" s="2"/>
      <c r="M1380" s="17"/>
      <c r="N1380" s="1"/>
      <c r="O1380" s="1"/>
      <c r="R1380"/>
    </row>
    <row r="1381" spans="4:18">
      <c r="D1381" s="1"/>
      <c r="F1381"/>
      <c r="K1381" s="2"/>
      <c r="L1381" s="2"/>
      <c r="M1381" s="17"/>
      <c r="N1381" s="1"/>
      <c r="O1381" s="1"/>
      <c r="R1381"/>
    </row>
    <row r="1382" spans="4:18">
      <c r="D1382" s="1"/>
      <c r="F1382"/>
      <c r="K1382" s="2"/>
      <c r="L1382" s="2"/>
      <c r="M1382" s="17"/>
      <c r="N1382" s="1"/>
      <c r="O1382" s="1"/>
      <c r="R1382"/>
    </row>
    <row r="1383" spans="4:18">
      <c r="D1383" s="1"/>
      <c r="F1383"/>
      <c r="K1383" s="2"/>
      <c r="L1383" s="2"/>
      <c r="M1383" s="17"/>
      <c r="N1383" s="1"/>
      <c r="O1383" s="1"/>
      <c r="R1383"/>
    </row>
    <row r="1384" spans="4:18">
      <c r="D1384" s="1"/>
      <c r="F1384"/>
      <c r="K1384" s="2"/>
      <c r="L1384" s="2"/>
      <c r="M1384" s="17"/>
      <c r="N1384" s="1"/>
      <c r="O1384" s="1"/>
      <c r="R1384"/>
    </row>
    <row r="1385" spans="4:18">
      <c r="D1385" s="1"/>
      <c r="F1385"/>
      <c r="K1385" s="2"/>
      <c r="L1385" s="2"/>
      <c r="M1385" s="17"/>
      <c r="N1385" s="1"/>
      <c r="O1385" s="1"/>
      <c r="R1385"/>
    </row>
    <row r="1386" spans="4:18">
      <c r="D1386" s="1"/>
      <c r="F1386"/>
      <c r="K1386" s="2"/>
      <c r="L1386" s="2"/>
      <c r="M1386" s="17"/>
      <c r="N1386" s="1"/>
      <c r="O1386" s="1"/>
      <c r="R1386"/>
    </row>
    <row r="1387" spans="4:18">
      <c r="D1387" s="1"/>
      <c r="F1387"/>
      <c r="K1387" s="2"/>
      <c r="L1387" s="2"/>
      <c r="M1387" s="17"/>
      <c r="N1387" s="1"/>
      <c r="O1387" s="1"/>
      <c r="R1387"/>
    </row>
    <row r="1388" spans="4:18">
      <c r="D1388" s="1"/>
      <c r="F1388"/>
      <c r="K1388" s="2"/>
      <c r="L1388" s="2"/>
      <c r="M1388" s="17"/>
      <c r="N1388" s="1"/>
      <c r="O1388" s="1"/>
      <c r="R1388"/>
    </row>
    <row r="1389" spans="4:18">
      <c r="D1389" s="1"/>
      <c r="F1389"/>
      <c r="K1389" s="2"/>
      <c r="L1389" s="2"/>
      <c r="M1389" s="17"/>
      <c r="N1389" s="1"/>
      <c r="O1389" s="1"/>
      <c r="R1389"/>
    </row>
    <row r="1390" spans="4:18">
      <c r="D1390" s="1"/>
      <c r="F1390"/>
      <c r="K1390" s="2"/>
      <c r="L1390" s="2"/>
      <c r="M1390" s="17"/>
      <c r="N1390" s="1"/>
      <c r="O1390" s="1"/>
      <c r="R1390"/>
    </row>
    <row r="1391" spans="4:18">
      <c r="D1391" s="1"/>
      <c r="F1391"/>
      <c r="K1391" s="2"/>
      <c r="L1391" s="2"/>
      <c r="M1391" s="17"/>
      <c r="N1391" s="1"/>
      <c r="O1391" s="1"/>
      <c r="R1391"/>
    </row>
    <row r="1392" spans="4:18">
      <c r="D1392" s="1"/>
      <c r="F1392"/>
      <c r="K1392" s="2"/>
      <c r="L1392" s="2"/>
      <c r="M1392" s="17"/>
      <c r="N1392" s="1"/>
      <c r="O1392" s="1"/>
      <c r="R1392"/>
    </row>
    <row r="1393" spans="4:18">
      <c r="D1393" s="1"/>
      <c r="F1393"/>
      <c r="K1393" s="2"/>
      <c r="L1393" s="2"/>
      <c r="M1393" s="17"/>
      <c r="N1393" s="1"/>
      <c r="O1393" s="1"/>
      <c r="R1393"/>
    </row>
    <row r="1394" spans="4:18">
      <c r="D1394" s="1"/>
      <c r="F1394"/>
      <c r="K1394" s="2"/>
      <c r="L1394" s="2"/>
      <c r="M1394" s="17"/>
      <c r="N1394" s="1"/>
      <c r="O1394" s="1"/>
      <c r="R1394"/>
    </row>
    <row r="1395" spans="4:18">
      <c r="D1395" s="1"/>
      <c r="F1395"/>
      <c r="K1395" s="2"/>
      <c r="L1395" s="2"/>
      <c r="M1395" s="17"/>
      <c r="N1395" s="1"/>
      <c r="O1395" s="1"/>
      <c r="R1395"/>
    </row>
    <row r="1396" spans="4:18">
      <c r="D1396" s="1"/>
      <c r="F1396"/>
      <c r="K1396" s="2"/>
      <c r="L1396" s="2"/>
      <c r="M1396" s="17"/>
      <c r="N1396" s="1"/>
      <c r="O1396" s="1"/>
      <c r="R1396"/>
    </row>
    <row r="1397" spans="4:18">
      <c r="D1397" s="1"/>
      <c r="F1397"/>
      <c r="K1397" s="2"/>
      <c r="L1397" s="2"/>
      <c r="M1397" s="17"/>
      <c r="N1397" s="1"/>
      <c r="O1397" s="1"/>
      <c r="R1397"/>
    </row>
    <row r="1398" spans="4:18">
      <c r="D1398" s="1"/>
      <c r="F1398"/>
      <c r="K1398" s="2"/>
      <c r="L1398" s="2"/>
      <c r="M1398" s="17"/>
      <c r="N1398" s="1"/>
      <c r="O1398" s="1"/>
      <c r="R1398"/>
    </row>
    <row r="1399" spans="4:18">
      <c r="D1399" s="1"/>
      <c r="F1399"/>
      <c r="K1399" s="2"/>
      <c r="L1399" s="2"/>
      <c r="M1399" s="17"/>
      <c r="N1399" s="1"/>
      <c r="O1399" s="1"/>
      <c r="R1399"/>
    </row>
    <row r="1400" spans="4:18">
      <c r="D1400" s="1"/>
      <c r="F1400"/>
      <c r="K1400" s="2"/>
      <c r="L1400" s="2"/>
      <c r="M1400" s="17"/>
      <c r="N1400" s="1"/>
      <c r="O1400" s="1"/>
      <c r="R1400"/>
    </row>
    <row r="1401" spans="4:18">
      <c r="D1401" s="1"/>
      <c r="F1401"/>
      <c r="K1401" s="2"/>
      <c r="L1401" s="2"/>
      <c r="M1401" s="17"/>
      <c r="N1401" s="1"/>
      <c r="O1401" s="1"/>
      <c r="R1401"/>
    </row>
    <row r="1402" spans="4:18">
      <c r="D1402" s="1"/>
      <c r="F1402"/>
      <c r="K1402" s="2"/>
      <c r="L1402" s="2"/>
      <c r="M1402" s="17"/>
      <c r="N1402" s="1"/>
      <c r="O1402" s="1"/>
      <c r="R1402"/>
    </row>
    <row r="1403" spans="4:18">
      <c r="D1403" s="1"/>
      <c r="F1403"/>
      <c r="K1403" s="2"/>
      <c r="L1403" s="2"/>
      <c r="M1403" s="17"/>
      <c r="N1403" s="1"/>
      <c r="O1403" s="1"/>
      <c r="R1403"/>
    </row>
    <row r="1404" spans="4:18">
      <c r="D1404" s="1"/>
      <c r="F1404"/>
      <c r="K1404" s="2"/>
      <c r="L1404" s="2"/>
      <c r="M1404" s="17"/>
      <c r="N1404" s="1"/>
      <c r="O1404" s="1"/>
      <c r="R1404"/>
    </row>
    <row r="1405" spans="4:18">
      <c r="D1405" s="1"/>
      <c r="F1405"/>
      <c r="K1405" s="2"/>
      <c r="L1405" s="2"/>
      <c r="M1405" s="17"/>
      <c r="N1405" s="1"/>
      <c r="O1405" s="1"/>
      <c r="R1405"/>
    </row>
    <row r="1406" spans="4:18">
      <c r="D1406" s="1"/>
      <c r="F1406"/>
      <c r="K1406" s="2"/>
      <c r="L1406" s="2"/>
      <c r="M1406" s="17"/>
      <c r="N1406" s="1"/>
      <c r="O1406" s="1"/>
      <c r="R1406"/>
    </row>
    <row r="1407" spans="4:18">
      <c r="D1407" s="1"/>
      <c r="F1407"/>
      <c r="K1407" s="2"/>
      <c r="L1407" s="2"/>
      <c r="M1407" s="17"/>
      <c r="N1407" s="1"/>
      <c r="O1407" s="1"/>
      <c r="R1407"/>
    </row>
    <row r="1408" spans="4:18">
      <c r="D1408" s="1"/>
      <c r="F1408"/>
      <c r="K1408" s="2"/>
      <c r="L1408" s="2"/>
      <c r="M1408" s="17"/>
      <c r="N1408" s="1"/>
      <c r="O1408" s="1"/>
      <c r="R1408"/>
    </row>
    <row r="1409" spans="4:18">
      <c r="D1409" s="1"/>
      <c r="F1409"/>
      <c r="K1409" s="2"/>
      <c r="L1409" s="2"/>
      <c r="M1409" s="17"/>
      <c r="N1409" s="1"/>
      <c r="O1409" s="1"/>
      <c r="R1409"/>
    </row>
    <row r="1410" spans="4:18">
      <c r="D1410" s="1"/>
      <c r="F1410"/>
      <c r="K1410" s="2"/>
      <c r="L1410" s="2"/>
      <c r="M1410" s="17"/>
      <c r="N1410" s="1"/>
      <c r="O1410" s="1"/>
      <c r="R1410"/>
    </row>
    <row r="1411" spans="4:18">
      <c r="D1411" s="1"/>
      <c r="F1411"/>
      <c r="K1411" s="2"/>
      <c r="L1411" s="2"/>
      <c r="M1411" s="17"/>
      <c r="N1411" s="1"/>
      <c r="O1411" s="1"/>
      <c r="R1411"/>
    </row>
    <row r="1412" spans="4:18">
      <c r="D1412" s="1"/>
      <c r="F1412"/>
      <c r="K1412" s="2"/>
      <c r="L1412" s="2"/>
      <c r="M1412" s="17"/>
      <c r="N1412" s="1"/>
      <c r="O1412" s="1"/>
      <c r="R1412"/>
    </row>
    <row r="1413" spans="4:18">
      <c r="D1413" s="1"/>
      <c r="F1413"/>
      <c r="K1413" s="2"/>
      <c r="L1413" s="2"/>
      <c r="M1413" s="17"/>
      <c r="N1413" s="1"/>
      <c r="O1413" s="1"/>
      <c r="R1413"/>
    </row>
    <row r="1414" spans="4:18">
      <c r="D1414" s="1"/>
      <c r="F1414"/>
      <c r="K1414" s="2"/>
      <c r="L1414" s="2"/>
      <c r="M1414" s="17"/>
      <c r="N1414" s="1"/>
      <c r="O1414" s="1"/>
      <c r="R1414"/>
    </row>
    <row r="1415" spans="4:18">
      <c r="D1415" s="1"/>
      <c r="F1415"/>
      <c r="K1415" s="2"/>
      <c r="L1415" s="2"/>
      <c r="M1415" s="17"/>
      <c r="N1415" s="1"/>
      <c r="O1415" s="1"/>
      <c r="R1415"/>
    </row>
    <row r="1416" spans="4:18">
      <c r="D1416" s="1"/>
      <c r="F1416"/>
      <c r="K1416" s="2"/>
      <c r="L1416" s="2"/>
      <c r="M1416" s="17"/>
      <c r="N1416" s="1"/>
      <c r="O1416" s="1"/>
      <c r="R1416"/>
    </row>
    <row r="1417" spans="4:18">
      <c r="D1417" s="1"/>
      <c r="F1417"/>
      <c r="K1417" s="2"/>
      <c r="L1417" s="2"/>
      <c r="M1417" s="17"/>
      <c r="N1417" s="1"/>
      <c r="O1417" s="1"/>
      <c r="R1417"/>
    </row>
    <row r="1418" spans="4:18">
      <c r="D1418" s="1"/>
      <c r="F1418"/>
      <c r="K1418" s="2"/>
      <c r="L1418" s="2"/>
      <c r="M1418" s="17"/>
      <c r="N1418" s="1"/>
      <c r="O1418" s="1"/>
      <c r="R1418"/>
    </row>
    <row r="1419" spans="4:18">
      <c r="D1419" s="1"/>
      <c r="F1419"/>
      <c r="K1419" s="2"/>
      <c r="L1419" s="2"/>
      <c r="M1419" s="17"/>
      <c r="N1419" s="1"/>
      <c r="O1419" s="1"/>
      <c r="R1419"/>
    </row>
    <row r="1420" spans="4:18">
      <c r="D1420" s="1"/>
      <c r="F1420"/>
      <c r="K1420" s="2"/>
      <c r="L1420" s="2"/>
      <c r="M1420" s="17"/>
      <c r="N1420" s="1"/>
      <c r="O1420" s="1"/>
      <c r="R1420"/>
    </row>
    <row r="1421" spans="4:18">
      <c r="D1421" s="1"/>
      <c r="F1421"/>
      <c r="K1421" s="2"/>
      <c r="L1421" s="2"/>
      <c r="M1421" s="17"/>
      <c r="N1421" s="1"/>
      <c r="O1421" s="1"/>
      <c r="R1421"/>
    </row>
    <row r="1422" spans="4:18">
      <c r="D1422" s="1"/>
      <c r="F1422"/>
      <c r="K1422" s="2"/>
      <c r="L1422" s="2"/>
      <c r="M1422" s="17"/>
      <c r="N1422" s="1"/>
      <c r="O1422" s="1"/>
      <c r="R1422"/>
    </row>
    <row r="1423" spans="4:18">
      <c r="D1423" s="1"/>
      <c r="F1423"/>
      <c r="K1423" s="2"/>
      <c r="L1423" s="2"/>
      <c r="M1423" s="17"/>
      <c r="N1423" s="1"/>
      <c r="O1423" s="1"/>
      <c r="R1423"/>
    </row>
    <row r="1424" spans="4:18">
      <c r="D1424" s="1"/>
      <c r="F1424"/>
      <c r="K1424" s="2"/>
      <c r="L1424" s="2"/>
      <c r="M1424" s="17"/>
      <c r="N1424" s="1"/>
      <c r="O1424" s="1"/>
      <c r="R1424"/>
    </row>
    <row r="1425" spans="4:18">
      <c r="D1425" s="1"/>
      <c r="F1425"/>
      <c r="K1425" s="2"/>
      <c r="L1425" s="2"/>
      <c r="M1425" s="17"/>
      <c r="N1425" s="1"/>
      <c r="O1425" s="1"/>
      <c r="R1425"/>
    </row>
    <row r="1426" spans="4:18">
      <c r="D1426" s="1"/>
      <c r="F1426"/>
      <c r="K1426" s="2"/>
      <c r="L1426" s="2"/>
      <c r="M1426" s="17"/>
      <c r="N1426" s="1"/>
      <c r="O1426" s="1"/>
      <c r="R1426"/>
    </row>
    <row r="1427" spans="4:18">
      <c r="D1427" s="1"/>
      <c r="F1427"/>
      <c r="K1427" s="2"/>
      <c r="L1427" s="2"/>
      <c r="M1427" s="17"/>
      <c r="N1427" s="1"/>
      <c r="O1427" s="1"/>
      <c r="R1427"/>
    </row>
    <row r="1428" spans="4:18">
      <c r="D1428" s="1"/>
      <c r="F1428"/>
      <c r="K1428" s="2"/>
      <c r="L1428" s="2"/>
      <c r="M1428" s="17"/>
      <c r="N1428" s="1"/>
      <c r="O1428" s="1"/>
      <c r="R1428"/>
    </row>
    <row r="1429" spans="4:18">
      <c r="D1429" s="1"/>
      <c r="F1429"/>
      <c r="K1429" s="2"/>
      <c r="L1429" s="2"/>
      <c r="M1429" s="17"/>
      <c r="N1429" s="1"/>
      <c r="O1429" s="1"/>
      <c r="R1429"/>
    </row>
    <row r="1430" spans="4:18">
      <c r="D1430" s="1"/>
      <c r="F1430"/>
      <c r="K1430" s="2"/>
      <c r="L1430" s="2"/>
      <c r="M1430" s="17"/>
      <c r="N1430" s="1"/>
      <c r="O1430" s="1"/>
      <c r="R1430"/>
    </row>
    <row r="1431" spans="4:18">
      <c r="D1431" s="1"/>
      <c r="F1431"/>
      <c r="K1431" s="2"/>
      <c r="L1431" s="2"/>
      <c r="M1431" s="17"/>
      <c r="N1431" s="1"/>
      <c r="O1431" s="1"/>
      <c r="R1431"/>
    </row>
    <row r="1432" spans="4:18">
      <c r="D1432" s="1"/>
      <c r="F1432"/>
      <c r="K1432" s="2"/>
      <c r="L1432" s="2"/>
      <c r="M1432" s="17"/>
      <c r="N1432" s="1"/>
      <c r="O1432" s="1"/>
      <c r="R1432"/>
    </row>
    <row r="1433" spans="4:18">
      <c r="D1433" s="1"/>
      <c r="F1433"/>
      <c r="K1433" s="2"/>
      <c r="L1433" s="2"/>
      <c r="M1433" s="17"/>
      <c r="N1433" s="1"/>
      <c r="O1433" s="1"/>
      <c r="R1433"/>
    </row>
    <row r="1434" spans="4:18">
      <c r="D1434" s="1"/>
      <c r="F1434"/>
      <c r="K1434" s="2"/>
      <c r="L1434" s="2"/>
      <c r="M1434" s="17"/>
      <c r="N1434" s="1"/>
      <c r="O1434" s="1"/>
      <c r="R1434"/>
    </row>
    <row r="1435" spans="4:18">
      <c r="D1435" s="1"/>
      <c r="F1435"/>
      <c r="K1435" s="2"/>
      <c r="L1435" s="2"/>
      <c r="M1435" s="17"/>
      <c r="N1435" s="1"/>
      <c r="O1435" s="1"/>
      <c r="R1435"/>
    </row>
    <row r="1436" spans="4:18">
      <c r="D1436" s="1"/>
      <c r="F1436"/>
      <c r="K1436" s="2"/>
      <c r="L1436" s="2"/>
      <c r="M1436" s="17"/>
      <c r="N1436" s="1"/>
      <c r="O1436" s="1"/>
      <c r="R1436"/>
    </row>
    <row r="1437" spans="4:18">
      <c r="D1437" s="1"/>
      <c r="F1437"/>
      <c r="K1437" s="2"/>
      <c r="L1437" s="2"/>
      <c r="M1437" s="17"/>
      <c r="N1437" s="1"/>
      <c r="O1437" s="1"/>
      <c r="R1437"/>
    </row>
    <row r="1438" spans="4:18">
      <c r="D1438" s="1"/>
      <c r="F1438"/>
      <c r="K1438" s="2"/>
      <c r="L1438" s="2"/>
      <c r="M1438" s="17"/>
      <c r="N1438" s="1"/>
      <c r="O1438" s="1"/>
      <c r="R1438"/>
    </row>
    <row r="1439" spans="4:18">
      <c r="D1439" s="1"/>
      <c r="F1439"/>
      <c r="K1439" s="2"/>
      <c r="L1439" s="2"/>
      <c r="M1439" s="17"/>
      <c r="N1439" s="1"/>
      <c r="O1439" s="1"/>
      <c r="R1439"/>
    </row>
    <row r="1440" spans="4:18">
      <c r="D1440" s="1"/>
      <c r="F1440"/>
      <c r="K1440" s="2"/>
      <c r="L1440" s="2"/>
      <c r="M1440" s="17"/>
      <c r="N1440" s="1"/>
      <c r="O1440" s="1"/>
      <c r="R1440"/>
    </row>
    <row r="1441" spans="4:18">
      <c r="D1441" s="1"/>
      <c r="F1441"/>
      <c r="K1441" s="2"/>
      <c r="L1441" s="2"/>
      <c r="M1441" s="17"/>
      <c r="N1441" s="1"/>
      <c r="O1441" s="1"/>
      <c r="R1441"/>
    </row>
    <row r="1442" spans="4:18">
      <c r="D1442" s="1"/>
      <c r="F1442"/>
      <c r="K1442" s="2"/>
      <c r="L1442" s="2"/>
      <c r="M1442" s="17"/>
      <c r="N1442" s="1"/>
      <c r="O1442" s="1"/>
      <c r="R1442"/>
    </row>
    <row r="1443" spans="4:18">
      <c r="D1443" s="1"/>
      <c r="F1443"/>
      <c r="K1443" s="2"/>
      <c r="L1443" s="2"/>
      <c r="M1443" s="17"/>
      <c r="N1443" s="1"/>
      <c r="O1443" s="1"/>
      <c r="R1443"/>
    </row>
    <row r="1444" spans="4:18">
      <c r="D1444" s="1"/>
      <c r="F1444"/>
      <c r="K1444" s="2"/>
      <c r="L1444" s="2"/>
      <c r="M1444" s="17"/>
      <c r="N1444" s="1"/>
      <c r="O1444" s="1"/>
      <c r="R1444"/>
    </row>
    <row r="1445" spans="4:18">
      <c r="D1445" s="1"/>
      <c r="F1445"/>
      <c r="K1445" s="2"/>
      <c r="L1445" s="2"/>
      <c r="M1445" s="17"/>
      <c r="N1445" s="1"/>
      <c r="O1445" s="1"/>
      <c r="R1445"/>
    </row>
    <row r="1446" spans="4:18">
      <c r="D1446" s="1"/>
      <c r="F1446"/>
      <c r="K1446" s="2"/>
      <c r="L1446" s="2"/>
      <c r="M1446" s="17"/>
      <c r="N1446" s="1"/>
      <c r="O1446" s="1"/>
      <c r="R1446"/>
    </row>
    <row r="1447" spans="4:18">
      <c r="D1447" s="1"/>
      <c r="F1447"/>
      <c r="K1447" s="2"/>
      <c r="L1447" s="2"/>
      <c r="M1447" s="17"/>
      <c r="N1447" s="1"/>
      <c r="O1447" s="1"/>
      <c r="R1447"/>
    </row>
    <row r="1448" spans="4:18">
      <c r="D1448" s="1"/>
      <c r="F1448"/>
      <c r="K1448" s="2"/>
      <c r="L1448" s="2"/>
      <c r="M1448" s="17"/>
      <c r="N1448" s="1"/>
      <c r="O1448" s="1"/>
      <c r="R1448"/>
    </row>
    <row r="1449" spans="4:18">
      <c r="D1449" s="1"/>
      <c r="F1449"/>
      <c r="K1449" s="2"/>
      <c r="L1449" s="2"/>
      <c r="M1449" s="17"/>
      <c r="N1449" s="1"/>
      <c r="O1449" s="1"/>
      <c r="R1449"/>
    </row>
    <row r="1450" spans="4:18">
      <c r="D1450" s="1"/>
      <c r="F1450"/>
      <c r="K1450" s="2"/>
      <c r="L1450" s="2"/>
      <c r="M1450" s="17"/>
      <c r="N1450" s="1"/>
      <c r="O1450" s="1"/>
      <c r="R1450"/>
    </row>
    <row r="1451" spans="4:18">
      <c r="D1451" s="1"/>
      <c r="F1451"/>
      <c r="K1451" s="2"/>
      <c r="L1451" s="2"/>
      <c r="M1451" s="17"/>
      <c r="N1451" s="1"/>
      <c r="O1451" s="1"/>
      <c r="R1451"/>
    </row>
    <row r="1452" spans="4:18">
      <c r="D1452" s="1"/>
      <c r="F1452"/>
      <c r="K1452" s="2"/>
      <c r="L1452" s="2"/>
      <c r="M1452" s="17"/>
      <c r="N1452" s="1"/>
      <c r="O1452" s="1"/>
      <c r="R1452"/>
    </row>
    <row r="1453" spans="4:18">
      <c r="D1453" s="1"/>
      <c r="F1453"/>
      <c r="K1453" s="2"/>
      <c r="L1453" s="2"/>
      <c r="M1453" s="17"/>
      <c r="N1453" s="1"/>
      <c r="O1453" s="1"/>
      <c r="R1453"/>
    </row>
    <row r="1454" spans="4:18">
      <c r="D1454" s="1"/>
      <c r="F1454"/>
      <c r="K1454" s="2"/>
      <c r="L1454" s="2"/>
      <c r="M1454" s="17"/>
      <c r="N1454" s="1"/>
      <c r="O1454" s="1"/>
      <c r="R1454"/>
    </row>
    <row r="1455" spans="4:18">
      <c r="D1455" s="1"/>
      <c r="F1455"/>
      <c r="K1455" s="2"/>
      <c r="L1455" s="2"/>
      <c r="M1455" s="17"/>
      <c r="N1455" s="1"/>
      <c r="O1455" s="1"/>
      <c r="R1455"/>
    </row>
    <row r="1456" spans="4:18">
      <c r="D1456" s="1"/>
      <c r="F1456"/>
      <c r="K1456" s="2"/>
      <c r="L1456" s="2"/>
      <c r="M1456" s="17"/>
      <c r="N1456" s="1"/>
      <c r="O1456" s="1"/>
      <c r="R1456"/>
    </row>
    <row r="1457" spans="4:18">
      <c r="D1457" s="1"/>
      <c r="F1457"/>
      <c r="K1457" s="2"/>
      <c r="L1457" s="2"/>
      <c r="M1457" s="17"/>
      <c r="N1457" s="1"/>
      <c r="O1457" s="1"/>
      <c r="R1457"/>
    </row>
    <row r="1458" spans="4:18">
      <c r="D1458" s="1"/>
      <c r="F1458"/>
      <c r="K1458" s="2"/>
      <c r="L1458" s="2"/>
      <c r="M1458" s="17"/>
      <c r="N1458" s="1"/>
      <c r="O1458" s="1"/>
      <c r="R1458"/>
    </row>
    <row r="1459" spans="4:18">
      <c r="D1459" s="1"/>
      <c r="F1459"/>
      <c r="K1459" s="2"/>
      <c r="L1459" s="2"/>
      <c r="M1459" s="17"/>
      <c r="N1459" s="1"/>
      <c r="O1459" s="1"/>
      <c r="R1459"/>
    </row>
    <row r="1460" spans="4:18">
      <c r="D1460" s="1"/>
      <c r="F1460"/>
      <c r="K1460" s="2"/>
      <c r="L1460" s="2"/>
      <c r="M1460" s="17"/>
      <c r="N1460" s="1"/>
      <c r="O1460" s="1"/>
      <c r="R1460"/>
    </row>
    <row r="1461" spans="4:18">
      <c r="D1461" s="1"/>
      <c r="F1461"/>
      <c r="K1461" s="2"/>
      <c r="L1461" s="2"/>
      <c r="M1461" s="17"/>
      <c r="N1461" s="1"/>
      <c r="O1461" s="1"/>
      <c r="R1461"/>
    </row>
    <row r="1462" spans="4:18">
      <c r="D1462" s="1"/>
      <c r="F1462"/>
      <c r="K1462" s="2"/>
      <c r="L1462" s="2"/>
      <c r="M1462" s="17"/>
      <c r="N1462" s="1"/>
      <c r="O1462" s="1"/>
      <c r="R1462"/>
    </row>
    <row r="1463" spans="4:18">
      <c r="D1463" s="1"/>
      <c r="F1463"/>
      <c r="K1463" s="2"/>
      <c r="L1463" s="2"/>
      <c r="M1463" s="17"/>
      <c r="N1463" s="1"/>
      <c r="O1463" s="1"/>
      <c r="R1463"/>
    </row>
    <row r="1464" spans="4:18">
      <c r="D1464" s="1"/>
      <c r="F1464"/>
      <c r="K1464" s="2"/>
      <c r="L1464" s="2"/>
      <c r="M1464" s="17"/>
      <c r="N1464" s="1"/>
      <c r="O1464" s="1"/>
      <c r="R1464"/>
    </row>
    <row r="1465" spans="4:18">
      <c r="D1465" s="1"/>
      <c r="F1465"/>
      <c r="K1465" s="2"/>
      <c r="L1465" s="2"/>
      <c r="M1465" s="17"/>
      <c r="N1465" s="1"/>
      <c r="O1465" s="1"/>
      <c r="R1465"/>
    </row>
    <row r="1466" spans="4:18">
      <c r="D1466" s="1"/>
      <c r="F1466"/>
      <c r="K1466" s="2"/>
      <c r="L1466" s="2"/>
      <c r="M1466" s="17"/>
      <c r="N1466" s="1"/>
      <c r="O1466" s="1"/>
      <c r="R1466"/>
    </row>
    <row r="1467" spans="4:18">
      <c r="D1467" s="1"/>
      <c r="F1467"/>
      <c r="K1467" s="2"/>
      <c r="L1467" s="2"/>
      <c r="M1467" s="17"/>
      <c r="N1467" s="1"/>
      <c r="O1467" s="1"/>
      <c r="R1467"/>
    </row>
    <row r="1468" spans="4:18">
      <c r="D1468" s="1"/>
      <c r="F1468"/>
      <c r="K1468" s="2"/>
      <c r="L1468" s="2"/>
      <c r="M1468" s="17"/>
      <c r="N1468" s="1"/>
      <c r="O1468" s="1"/>
      <c r="R1468"/>
    </row>
    <row r="1469" spans="4:18">
      <c r="D1469" s="1"/>
      <c r="F1469"/>
      <c r="K1469" s="2"/>
      <c r="L1469" s="2"/>
      <c r="M1469" s="17"/>
      <c r="N1469" s="1"/>
      <c r="O1469" s="1"/>
      <c r="R1469"/>
    </row>
    <row r="1470" spans="4:18">
      <c r="D1470" s="1"/>
      <c r="F1470"/>
      <c r="K1470" s="2"/>
      <c r="L1470" s="2"/>
      <c r="M1470" s="17"/>
      <c r="N1470" s="1"/>
      <c r="O1470" s="1"/>
      <c r="R1470"/>
    </row>
    <row r="1471" spans="4:18">
      <c r="D1471" s="1"/>
      <c r="F1471"/>
      <c r="K1471" s="2"/>
      <c r="L1471" s="2"/>
      <c r="M1471" s="17"/>
      <c r="N1471" s="1"/>
      <c r="O1471" s="1"/>
      <c r="R1471"/>
    </row>
    <row r="1472" spans="4:18">
      <c r="D1472" s="1"/>
      <c r="F1472"/>
      <c r="K1472" s="2"/>
      <c r="L1472" s="2"/>
      <c r="M1472" s="17"/>
      <c r="N1472" s="1"/>
      <c r="O1472" s="1"/>
      <c r="R1472"/>
    </row>
    <row r="1473" spans="4:18">
      <c r="D1473" s="1"/>
      <c r="F1473"/>
      <c r="K1473" s="2"/>
      <c r="L1473" s="2"/>
      <c r="M1473" s="17"/>
      <c r="N1473" s="1"/>
      <c r="O1473" s="1"/>
      <c r="R1473"/>
    </row>
    <row r="1474" spans="4:18">
      <c r="D1474" s="1"/>
      <c r="F1474"/>
      <c r="K1474" s="2"/>
      <c r="L1474" s="2"/>
      <c r="M1474" s="17"/>
      <c r="N1474" s="1"/>
      <c r="O1474" s="1"/>
      <c r="R1474"/>
    </row>
    <row r="1475" spans="4:18">
      <c r="D1475" s="1"/>
      <c r="F1475"/>
      <c r="K1475" s="2"/>
      <c r="L1475" s="2"/>
      <c r="M1475" s="17"/>
      <c r="N1475" s="1"/>
      <c r="O1475" s="1"/>
      <c r="R1475"/>
    </row>
    <row r="1476" spans="4:18">
      <c r="D1476" s="1"/>
      <c r="F1476"/>
      <c r="K1476" s="2"/>
      <c r="L1476" s="2"/>
      <c r="M1476" s="17"/>
      <c r="N1476" s="1"/>
      <c r="O1476" s="1"/>
      <c r="R1476"/>
    </row>
    <row r="1477" spans="4:18">
      <c r="D1477" s="1"/>
      <c r="F1477"/>
      <c r="K1477" s="2"/>
      <c r="L1477" s="2"/>
      <c r="M1477" s="17"/>
      <c r="N1477" s="1"/>
      <c r="O1477" s="1"/>
      <c r="R1477"/>
    </row>
    <row r="1478" spans="4:18">
      <c r="D1478" s="1"/>
      <c r="F1478"/>
      <c r="K1478" s="2"/>
      <c r="L1478" s="2"/>
      <c r="M1478" s="17"/>
      <c r="N1478" s="1"/>
      <c r="O1478" s="1"/>
      <c r="R1478"/>
    </row>
    <row r="1479" spans="4:18">
      <c r="D1479" s="1"/>
      <c r="F1479"/>
      <c r="K1479" s="2"/>
      <c r="L1479" s="2"/>
      <c r="M1479" s="17"/>
      <c r="N1479" s="1"/>
      <c r="O1479" s="1"/>
      <c r="R1479"/>
    </row>
    <row r="1480" spans="4:18">
      <c r="D1480" s="1"/>
      <c r="F1480"/>
      <c r="K1480" s="2"/>
      <c r="L1480" s="2"/>
      <c r="M1480" s="17"/>
      <c r="N1480" s="1"/>
      <c r="O1480" s="1"/>
      <c r="R1480"/>
    </row>
    <row r="1481" spans="4:18">
      <c r="D1481" s="1"/>
      <c r="F1481"/>
      <c r="K1481" s="2"/>
      <c r="L1481" s="2"/>
      <c r="M1481" s="17"/>
      <c r="N1481" s="1"/>
      <c r="O1481" s="1"/>
      <c r="R1481"/>
    </row>
    <row r="1482" spans="4:18">
      <c r="D1482" s="1"/>
      <c r="F1482"/>
      <c r="K1482" s="2"/>
      <c r="L1482" s="2"/>
      <c r="M1482" s="17"/>
      <c r="N1482" s="1"/>
      <c r="O1482" s="1"/>
      <c r="R1482"/>
    </row>
    <row r="1483" spans="4:18">
      <c r="D1483" s="1"/>
      <c r="F1483"/>
      <c r="K1483" s="2"/>
      <c r="L1483" s="2"/>
      <c r="M1483" s="17"/>
      <c r="N1483" s="1"/>
      <c r="O1483" s="1"/>
      <c r="R1483"/>
    </row>
    <row r="1484" spans="4:18">
      <c r="D1484" s="1"/>
      <c r="F1484"/>
      <c r="K1484" s="2"/>
      <c r="L1484" s="2"/>
      <c r="M1484" s="17"/>
      <c r="N1484" s="1"/>
      <c r="O1484" s="1"/>
      <c r="R1484"/>
    </row>
    <row r="1485" spans="4:18">
      <c r="D1485" s="1"/>
      <c r="F1485"/>
      <c r="K1485" s="2"/>
      <c r="L1485" s="2"/>
      <c r="M1485" s="17"/>
      <c r="N1485" s="1"/>
      <c r="O1485" s="1"/>
      <c r="R1485"/>
    </row>
    <row r="1486" spans="4:18">
      <c r="D1486" s="1"/>
      <c r="F1486"/>
      <c r="K1486" s="2"/>
      <c r="L1486" s="2"/>
      <c r="M1486" s="17"/>
      <c r="N1486" s="1"/>
      <c r="O1486" s="1"/>
      <c r="R1486"/>
    </row>
    <row r="1487" spans="4:18">
      <c r="D1487" s="1"/>
      <c r="F1487"/>
      <c r="K1487" s="2"/>
      <c r="L1487" s="2"/>
      <c r="M1487" s="17"/>
      <c r="N1487" s="1"/>
      <c r="O1487" s="1"/>
      <c r="R1487"/>
    </row>
    <row r="1488" spans="4:18">
      <c r="D1488" s="1"/>
      <c r="F1488"/>
      <c r="K1488" s="2"/>
      <c r="L1488" s="2"/>
      <c r="M1488" s="17"/>
      <c r="N1488" s="1"/>
      <c r="O1488" s="1"/>
      <c r="R1488"/>
    </row>
    <row r="1489" spans="4:18">
      <c r="D1489" s="1"/>
      <c r="F1489"/>
      <c r="K1489" s="2"/>
      <c r="L1489" s="2"/>
      <c r="M1489" s="17"/>
      <c r="N1489" s="1"/>
      <c r="O1489" s="1"/>
      <c r="R1489"/>
    </row>
    <row r="1490" spans="4:18">
      <c r="D1490" s="1"/>
      <c r="F1490"/>
      <c r="K1490" s="2"/>
      <c r="L1490" s="2"/>
      <c r="M1490" s="17"/>
      <c r="N1490" s="1"/>
      <c r="O1490" s="1"/>
      <c r="R1490"/>
    </row>
    <row r="1491" spans="4:18">
      <c r="D1491" s="1"/>
      <c r="F1491"/>
      <c r="K1491" s="2"/>
      <c r="L1491" s="2"/>
      <c r="M1491" s="17"/>
      <c r="N1491" s="1"/>
      <c r="O1491" s="1"/>
      <c r="R1491"/>
    </row>
    <row r="1492" spans="4:18">
      <c r="D1492" s="1"/>
      <c r="F1492"/>
      <c r="K1492" s="2"/>
      <c r="L1492" s="2"/>
      <c r="M1492" s="17"/>
      <c r="N1492" s="1"/>
      <c r="O1492" s="1"/>
      <c r="R1492"/>
    </row>
    <row r="1493" spans="4:18">
      <c r="D1493" s="1"/>
      <c r="F1493"/>
      <c r="K1493" s="2"/>
      <c r="L1493" s="2"/>
      <c r="M1493" s="17"/>
      <c r="N1493" s="1"/>
      <c r="O1493" s="1"/>
      <c r="R1493"/>
    </row>
    <row r="1494" spans="4:18">
      <c r="D1494" s="1"/>
      <c r="F1494"/>
      <c r="K1494" s="2"/>
      <c r="L1494" s="2"/>
      <c r="M1494" s="17"/>
      <c r="N1494" s="1"/>
      <c r="O1494" s="1"/>
      <c r="R1494"/>
    </row>
    <row r="1495" spans="4:18">
      <c r="D1495" s="1"/>
      <c r="F1495"/>
      <c r="K1495" s="2"/>
      <c r="L1495" s="2"/>
      <c r="M1495" s="17"/>
      <c r="N1495" s="1"/>
      <c r="O1495" s="1"/>
      <c r="R1495"/>
    </row>
    <row r="1496" spans="4:18">
      <c r="D1496" s="1"/>
      <c r="F1496"/>
      <c r="K1496" s="2"/>
      <c r="L1496" s="2"/>
      <c r="M1496" s="17"/>
      <c r="N1496" s="1"/>
      <c r="O1496" s="1"/>
      <c r="R1496"/>
    </row>
    <row r="1497" spans="4:18">
      <c r="D1497" s="1"/>
      <c r="F1497"/>
      <c r="K1497" s="2"/>
      <c r="L1497" s="2"/>
      <c r="M1497" s="17"/>
      <c r="N1497" s="1"/>
      <c r="O1497" s="1"/>
      <c r="R1497"/>
    </row>
    <row r="1498" spans="4:18">
      <c r="D1498" s="1"/>
      <c r="F1498"/>
      <c r="K1498" s="2"/>
      <c r="L1498" s="2"/>
      <c r="M1498" s="17"/>
      <c r="N1498" s="1"/>
      <c r="O1498" s="1"/>
      <c r="R1498"/>
    </row>
    <row r="1499" spans="4:18">
      <c r="D1499" s="1"/>
      <c r="F1499"/>
      <c r="K1499" s="2"/>
      <c r="L1499" s="2"/>
      <c r="M1499" s="17"/>
      <c r="N1499" s="1"/>
      <c r="O1499" s="1"/>
      <c r="R1499"/>
    </row>
    <row r="1500" spans="4:18">
      <c r="D1500" s="1"/>
      <c r="F1500"/>
      <c r="K1500" s="2"/>
      <c r="L1500" s="2"/>
      <c r="M1500" s="17"/>
      <c r="N1500" s="1"/>
      <c r="O1500" s="1"/>
      <c r="R1500"/>
    </row>
    <row r="1501" spans="4:18">
      <c r="D1501" s="1"/>
      <c r="F1501"/>
      <c r="K1501" s="2"/>
      <c r="L1501" s="2"/>
      <c r="M1501" s="17"/>
      <c r="N1501" s="1"/>
      <c r="O1501" s="1"/>
      <c r="R1501"/>
    </row>
    <row r="1502" spans="4:18">
      <c r="D1502" s="1"/>
      <c r="F1502"/>
      <c r="K1502" s="2"/>
      <c r="L1502" s="2"/>
      <c r="M1502" s="17"/>
      <c r="N1502" s="1"/>
      <c r="O1502" s="1"/>
      <c r="R1502"/>
    </row>
    <row r="1503" spans="4:18">
      <c r="D1503" s="1"/>
      <c r="F1503"/>
      <c r="K1503" s="2"/>
      <c r="L1503" s="2"/>
      <c r="M1503" s="17"/>
      <c r="N1503" s="1"/>
      <c r="O1503" s="1"/>
      <c r="R1503"/>
    </row>
    <row r="1504" spans="4:18">
      <c r="D1504" s="1"/>
      <c r="F1504"/>
      <c r="K1504" s="2"/>
      <c r="L1504" s="2"/>
      <c r="M1504" s="17"/>
      <c r="N1504" s="1"/>
      <c r="O1504" s="1"/>
      <c r="R1504"/>
    </row>
    <row r="1505" spans="4:18">
      <c r="D1505" s="1"/>
      <c r="F1505"/>
      <c r="K1505" s="2"/>
      <c r="L1505" s="2"/>
      <c r="M1505" s="17"/>
      <c r="N1505" s="1"/>
      <c r="O1505" s="1"/>
      <c r="R1505"/>
    </row>
    <row r="1506" spans="4:18">
      <c r="D1506" s="1"/>
      <c r="F1506"/>
      <c r="K1506" s="2"/>
      <c r="L1506" s="2"/>
      <c r="M1506" s="17"/>
      <c r="N1506" s="1"/>
      <c r="O1506" s="1"/>
      <c r="R1506"/>
    </row>
    <row r="1507" spans="4:18">
      <c r="D1507" s="1"/>
      <c r="F1507"/>
      <c r="K1507" s="2"/>
      <c r="L1507" s="2"/>
      <c r="M1507" s="17"/>
      <c r="N1507" s="1"/>
      <c r="O1507" s="1"/>
      <c r="R1507"/>
    </row>
    <row r="1508" spans="4:18">
      <c r="D1508" s="1"/>
      <c r="F1508"/>
      <c r="K1508" s="2"/>
      <c r="L1508" s="2"/>
      <c r="M1508" s="17"/>
      <c r="N1508" s="1"/>
      <c r="O1508" s="1"/>
      <c r="R1508"/>
    </row>
    <row r="1509" spans="4:18">
      <c r="D1509" s="1"/>
      <c r="F1509"/>
      <c r="K1509" s="2"/>
      <c r="L1509" s="2"/>
      <c r="M1509" s="17"/>
      <c r="N1509" s="1"/>
      <c r="O1509" s="1"/>
      <c r="R1509"/>
    </row>
    <row r="1510" spans="4:18">
      <c r="D1510" s="1"/>
      <c r="F1510"/>
      <c r="K1510" s="2"/>
      <c r="L1510" s="2"/>
      <c r="M1510" s="17"/>
      <c r="N1510" s="1"/>
      <c r="O1510" s="1"/>
      <c r="R1510"/>
    </row>
    <row r="1511" spans="4:18">
      <c r="D1511" s="1"/>
      <c r="F1511"/>
      <c r="K1511" s="2"/>
      <c r="L1511" s="2"/>
      <c r="M1511" s="17"/>
      <c r="N1511" s="1"/>
      <c r="O1511" s="1"/>
      <c r="R1511"/>
    </row>
    <row r="1512" spans="4:18">
      <c r="D1512" s="1"/>
      <c r="F1512"/>
      <c r="K1512" s="2"/>
      <c r="L1512" s="2"/>
      <c r="M1512" s="17"/>
      <c r="N1512" s="1"/>
      <c r="O1512" s="1"/>
      <c r="R1512"/>
    </row>
    <row r="1513" spans="4:18">
      <c r="D1513" s="1"/>
      <c r="F1513"/>
      <c r="K1513" s="2"/>
      <c r="L1513" s="2"/>
      <c r="M1513" s="17"/>
      <c r="N1513" s="1"/>
      <c r="O1513" s="1"/>
      <c r="R1513"/>
    </row>
    <row r="1514" spans="4:18">
      <c r="D1514" s="1"/>
      <c r="F1514"/>
      <c r="K1514" s="2"/>
      <c r="L1514" s="2"/>
      <c r="M1514" s="17"/>
      <c r="N1514" s="1"/>
      <c r="O1514" s="1"/>
      <c r="R1514"/>
    </row>
    <row r="1515" spans="4:18">
      <c r="D1515" s="1"/>
      <c r="F1515"/>
      <c r="K1515" s="2"/>
      <c r="L1515" s="2"/>
      <c r="M1515" s="17"/>
      <c r="N1515" s="1"/>
      <c r="O1515" s="1"/>
      <c r="R1515"/>
    </row>
    <row r="1516" spans="4:18">
      <c r="D1516" s="1"/>
      <c r="F1516"/>
      <c r="K1516" s="2"/>
      <c r="L1516" s="2"/>
      <c r="M1516" s="17"/>
      <c r="N1516" s="1"/>
      <c r="O1516" s="1"/>
      <c r="R1516"/>
    </row>
    <row r="1517" spans="4:18">
      <c r="D1517" s="1"/>
      <c r="F1517"/>
      <c r="K1517" s="2"/>
      <c r="L1517" s="2"/>
      <c r="M1517" s="17"/>
      <c r="N1517" s="1"/>
      <c r="O1517" s="1"/>
      <c r="R1517"/>
    </row>
    <row r="1518" spans="4:18">
      <c r="D1518" s="1"/>
      <c r="F1518"/>
      <c r="K1518" s="2"/>
      <c r="L1518" s="2"/>
      <c r="M1518" s="17"/>
      <c r="N1518" s="1"/>
      <c r="O1518" s="1"/>
      <c r="R1518"/>
    </row>
    <row r="1519" spans="4:18">
      <c r="D1519" s="1"/>
      <c r="F1519"/>
      <c r="K1519" s="2"/>
      <c r="L1519" s="2"/>
      <c r="M1519" s="17"/>
      <c r="N1519" s="1"/>
      <c r="O1519" s="1"/>
      <c r="R1519"/>
    </row>
    <row r="1520" spans="4:18">
      <c r="D1520" s="1"/>
      <c r="F1520"/>
      <c r="K1520" s="2"/>
      <c r="L1520" s="2"/>
      <c r="M1520" s="17"/>
      <c r="N1520" s="1"/>
      <c r="O1520" s="1"/>
      <c r="R1520"/>
    </row>
    <row r="1521" spans="4:18">
      <c r="D1521" s="1"/>
      <c r="F1521"/>
      <c r="K1521" s="2"/>
      <c r="L1521" s="2"/>
      <c r="M1521" s="17"/>
      <c r="N1521" s="1"/>
      <c r="O1521" s="1"/>
      <c r="R1521"/>
    </row>
    <row r="1522" spans="4:18">
      <c r="D1522" s="1"/>
      <c r="F1522"/>
      <c r="K1522" s="2"/>
      <c r="L1522" s="2"/>
      <c r="M1522" s="17"/>
      <c r="N1522" s="1"/>
      <c r="O1522" s="1"/>
      <c r="R1522"/>
    </row>
    <row r="1523" spans="4:18">
      <c r="D1523" s="1"/>
      <c r="F1523"/>
      <c r="K1523" s="2"/>
      <c r="L1523" s="2"/>
      <c r="M1523" s="17"/>
      <c r="N1523" s="1"/>
      <c r="O1523" s="1"/>
      <c r="R1523"/>
    </row>
    <row r="1524" spans="4:18">
      <c r="D1524" s="1"/>
      <c r="F1524"/>
      <c r="K1524" s="2"/>
      <c r="L1524" s="2"/>
      <c r="M1524" s="17"/>
      <c r="N1524" s="1"/>
      <c r="O1524" s="1"/>
      <c r="R1524"/>
    </row>
    <row r="1525" spans="4:18">
      <c r="D1525" s="1"/>
      <c r="F1525"/>
      <c r="K1525" s="2"/>
      <c r="L1525" s="2"/>
      <c r="M1525" s="17"/>
      <c r="N1525" s="1"/>
      <c r="O1525" s="1"/>
      <c r="R1525"/>
    </row>
    <row r="1526" spans="4:18">
      <c r="D1526" s="1"/>
      <c r="F1526"/>
      <c r="K1526" s="2"/>
      <c r="L1526" s="2"/>
      <c r="M1526" s="17"/>
      <c r="N1526" s="1"/>
      <c r="O1526" s="1"/>
      <c r="R1526"/>
    </row>
    <row r="1527" spans="4:18">
      <c r="D1527" s="1"/>
      <c r="F1527"/>
      <c r="K1527" s="2"/>
      <c r="L1527" s="2"/>
      <c r="M1527" s="17"/>
      <c r="N1527" s="1"/>
      <c r="O1527" s="1"/>
      <c r="R1527"/>
    </row>
    <row r="1528" spans="4:18">
      <c r="D1528" s="1"/>
      <c r="F1528"/>
      <c r="K1528" s="2"/>
      <c r="L1528" s="2"/>
      <c r="M1528" s="17"/>
      <c r="N1528" s="1"/>
      <c r="O1528" s="1"/>
      <c r="R1528"/>
    </row>
    <row r="1529" spans="4:18">
      <c r="D1529" s="1"/>
      <c r="F1529"/>
      <c r="K1529" s="2"/>
      <c r="L1529" s="2"/>
      <c r="M1529" s="17"/>
      <c r="N1529" s="1"/>
      <c r="O1529" s="1"/>
      <c r="R1529"/>
    </row>
    <row r="1530" spans="4:18">
      <c r="D1530" s="1"/>
      <c r="F1530"/>
      <c r="K1530" s="2"/>
      <c r="L1530" s="2"/>
      <c r="M1530" s="17"/>
      <c r="N1530" s="1"/>
      <c r="O1530" s="1"/>
      <c r="R1530"/>
    </row>
    <row r="1531" spans="4:18">
      <c r="D1531" s="1"/>
      <c r="F1531"/>
      <c r="K1531" s="2"/>
      <c r="L1531" s="2"/>
      <c r="M1531" s="17"/>
      <c r="N1531" s="1"/>
      <c r="O1531" s="1"/>
      <c r="R1531"/>
    </row>
    <row r="1532" spans="4:18">
      <c r="D1532" s="1"/>
      <c r="F1532"/>
      <c r="K1532" s="2"/>
      <c r="L1532" s="2"/>
      <c r="M1532" s="17"/>
      <c r="N1532" s="1"/>
      <c r="O1532" s="1"/>
      <c r="R1532"/>
    </row>
    <row r="1533" spans="4:18">
      <c r="D1533" s="1"/>
      <c r="F1533"/>
      <c r="K1533" s="2"/>
      <c r="L1533" s="2"/>
      <c r="M1533" s="17"/>
      <c r="N1533" s="1"/>
      <c r="O1533" s="1"/>
      <c r="R1533"/>
    </row>
    <row r="1534" spans="4:18">
      <c r="D1534" s="1"/>
      <c r="F1534"/>
      <c r="K1534" s="2"/>
      <c r="L1534" s="2"/>
      <c r="M1534" s="17"/>
      <c r="N1534" s="1"/>
      <c r="O1534" s="1"/>
      <c r="R1534"/>
    </row>
    <row r="1535" spans="4:18">
      <c r="D1535" s="1"/>
      <c r="F1535"/>
      <c r="K1535" s="2"/>
      <c r="L1535" s="2"/>
      <c r="M1535" s="17"/>
      <c r="N1535" s="1"/>
      <c r="O1535" s="1"/>
      <c r="R1535"/>
    </row>
    <row r="1536" spans="4:18">
      <c r="D1536" s="1"/>
      <c r="F1536"/>
      <c r="K1536" s="2"/>
      <c r="L1536" s="2"/>
      <c r="M1536" s="17"/>
      <c r="N1536" s="1"/>
      <c r="O1536" s="1"/>
      <c r="R1536"/>
    </row>
    <row r="1537" spans="4:18">
      <c r="D1537" s="1"/>
      <c r="F1537"/>
      <c r="K1537" s="2"/>
      <c r="L1537" s="2"/>
      <c r="M1537" s="17"/>
      <c r="N1537" s="1"/>
      <c r="O1537" s="1"/>
      <c r="R1537"/>
    </row>
    <row r="1538" spans="4:18">
      <c r="D1538" s="1"/>
      <c r="F1538"/>
      <c r="K1538" s="2"/>
      <c r="L1538" s="2"/>
      <c r="M1538" s="17"/>
      <c r="N1538" s="1"/>
      <c r="O1538" s="1"/>
      <c r="R1538"/>
    </row>
    <row r="1539" spans="4:18">
      <c r="D1539" s="1"/>
      <c r="F1539"/>
      <c r="K1539" s="2"/>
      <c r="L1539" s="2"/>
      <c r="M1539" s="17"/>
      <c r="N1539" s="1"/>
      <c r="O1539" s="1"/>
      <c r="R1539"/>
    </row>
    <row r="1540" spans="4:18">
      <c r="D1540" s="1"/>
      <c r="F1540"/>
      <c r="K1540" s="2"/>
      <c r="L1540" s="2"/>
      <c r="M1540" s="17"/>
      <c r="N1540" s="1"/>
      <c r="O1540" s="1"/>
      <c r="R1540"/>
    </row>
    <row r="1541" spans="4:18">
      <c r="D1541" s="1"/>
      <c r="F1541"/>
      <c r="K1541" s="2"/>
      <c r="L1541" s="2"/>
      <c r="M1541" s="17"/>
      <c r="N1541" s="1"/>
      <c r="O1541" s="1"/>
      <c r="R1541"/>
    </row>
    <row r="1542" spans="4:18">
      <c r="D1542" s="1"/>
      <c r="F1542"/>
      <c r="K1542" s="2"/>
      <c r="L1542" s="2"/>
      <c r="M1542" s="17"/>
      <c r="N1542" s="1"/>
      <c r="O1542" s="1"/>
      <c r="R1542"/>
    </row>
    <row r="1543" spans="4:18">
      <c r="D1543" s="1"/>
      <c r="F1543"/>
      <c r="K1543" s="2"/>
      <c r="L1543" s="2"/>
      <c r="M1543" s="17"/>
      <c r="N1543" s="1"/>
      <c r="O1543" s="1"/>
      <c r="R1543"/>
    </row>
    <row r="1544" spans="4:18">
      <c r="D1544" s="1"/>
      <c r="F1544"/>
      <c r="K1544" s="2"/>
      <c r="L1544" s="2"/>
      <c r="M1544" s="17"/>
      <c r="N1544" s="1"/>
      <c r="O1544" s="1"/>
      <c r="R1544"/>
    </row>
    <row r="1545" spans="4:18">
      <c r="D1545" s="1"/>
      <c r="F1545"/>
      <c r="K1545" s="2"/>
      <c r="L1545" s="2"/>
      <c r="M1545" s="17"/>
      <c r="N1545" s="1"/>
      <c r="O1545" s="1"/>
      <c r="R1545"/>
    </row>
    <row r="1546" spans="4:18">
      <c r="D1546" s="1"/>
      <c r="F1546"/>
      <c r="K1546" s="2"/>
      <c r="L1546" s="2"/>
      <c r="M1546" s="17"/>
      <c r="N1546" s="1"/>
      <c r="O1546" s="1"/>
      <c r="R1546"/>
    </row>
    <row r="1547" spans="4:18">
      <c r="D1547" s="1"/>
      <c r="F1547"/>
      <c r="K1547" s="2"/>
      <c r="L1547" s="2"/>
      <c r="M1547" s="17"/>
      <c r="N1547" s="1"/>
      <c r="O1547" s="1"/>
      <c r="R1547"/>
    </row>
    <row r="1548" spans="4:18">
      <c r="D1548" s="1"/>
      <c r="F1548"/>
      <c r="K1548" s="2"/>
      <c r="L1548" s="2"/>
      <c r="M1548" s="17"/>
      <c r="N1548" s="1"/>
      <c r="O1548" s="1"/>
      <c r="R1548"/>
    </row>
    <row r="1549" spans="4:18">
      <c r="D1549" s="1"/>
      <c r="F1549"/>
      <c r="K1549" s="2"/>
      <c r="L1549" s="2"/>
      <c r="M1549" s="17"/>
      <c r="N1549" s="1"/>
      <c r="O1549" s="1"/>
      <c r="R1549"/>
    </row>
    <row r="1550" spans="4:18">
      <c r="D1550" s="1"/>
      <c r="F1550"/>
      <c r="K1550" s="2"/>
      <c r="L1550" s="2"/>
      <c r="M1550" s="17"/>
      <c r="N1550" s="1"/>
      <c r="O1550" s="1"/>
      <c r="R1550"/>
    </row>
    <row r="1551" spans="4:18">
      <c r="D1551" s="1"/>
      <c r="F1551"/>
      <c r="K1551" s="2"/>
      <c r="L1551" s="2"/>
      <c r="M1551" s="17"/>
      <c r="N1551" s="1"/>
      <c r="O1551" s="1"/>
      <c r="R1551"/>
    </row>
    <row r="1552" spans="4:18">
      <c r="D1552" s="1"/>
      <c r="F1552"/>
      <c r="K1552" s="2"/>
      <c r="L1552" s="2"/>
      <c r="M1552" s="17"/>
      <c r="N1552" s="1"/>
      <c r="O1552" s="1"/>
      <c r="R1552"/>
    </row>
    <row r="1553" spans="4:18">
      <c r="D1553" s="1"/>
      <c r="F1553"/>
      <c r="K1553" s="2"/>
      <c r="L1553" s="2"/>
      <c r="M1553" s="17"/>
      <c r="N1553" s="1"/>
      <c r="O1553" s="1"/>
      <c r="R1553"/>
    </row>
    <row r="1554" spans="4:18">
      <c r="D1554" s="1"/>
      <c r="F1554"/>
      <c r="K1554" s="2"/>
      <c r="L1554" s="2"/>
      <c r="M1554" s="17"/>
      <c r="N1554" s="1"/>
      <c r="O1554" s="1"/>
      <c r="R1554"/>
    </row>
    <row r="1555" spans="4:18">
      <c r="D1555" s="1"/>
      <c r="F1555"/>
      <c r="K1555" s="2"/>
      <c r="L1555" s="2"/>
      <c r="M1555" s="17"/>
      <c r="N1555" s="1"/>
      <c r="O1555" s="1"/>
      <c r="R1555"/>
    </row>
    <row r="1556" spans="4:18">
      <c r="D1556" s="1"/>
      <c r="F1556"/>
      <c r="K1556" s="2"/>
      <c r="L1556" s="2"/>
      <c r="M1556" s="17"/>
      <c r="N1556" s="1"/>
      <c r="O1556" s="1"/>
      <c r="R1556"/>
    </row>
    <row r="1557" spans="4:18">
      <c r="D1557" s="1"/>
      <c r="F1557"/>
      <c r="K1557" s="2"/>
      <c r="L1557" s="2"/>
      <c r="M1557" s="17"/>
      <c r="N1557" s="1"/>
      <c r="O1557" s="1"/>
      <c r="R1557"/>
    </row>
    <row r="1558" spans="4:18">
      <c r="D1558" s="1"/>
      <c r="F1558"/>
      <c r="K1558" s="2"/>
      <c r="L1558" s="2"/>
      <c r="M1558" s="17"/>
      <c r="N1558" s="1"/>
      <c r="O1558" s="1"/>
      <c r="R1558"/>
    </row>
    <row r="1559" spans="4:18">
      <c r="D1559" s="1"/>
      <c r="F1559"/>
      <c r="K1559" s="2"/>
      <c r="L1559" s="2"/>
      <c r="M1559" s="17"/>
      <c r="N1559" s="1"/>
      <c r="O1559" s="1"/>
      <c r="R1559"/>
    </row>
    <row r="1560" spans="4:18">
      <c r="D1560" s="1"/>
      <c r="F1560"/>
      <c r="K1560" s="2"/>
      <c r="L1560" s="2"/>
      <c r="M1560" s="17"/>
      <c r="N1560" s="1"/>
      <c r="O1560" s="1"/>
      <c r="R1560"/>
    </row>
    <row r="1561" spans="4:18">
      <c r="D1561" s="1"/>
      <c r="F1561"/>
      <c r="K1561" s="2"/>
      <c r="L1561" s="2"/>
      <c r="M1561" s="17"/>
      <c r="N1561" s="1"/>
      <c r="O1561" s="1"/>
      <c r="R1561"/>
    </row>
    <row r="1562" spans="4:18">
      <c r="D1562" s="1"/>
      <c r="F1562"/>
      <c r="K1562" s="2"/>
      <c r="L1562" s="2"/>
      <c r="M1562" s="17"/>
      <c r="N1562" s="1"/>
      <c r="O1562" s="1"/>
      <c r="R1562"/>
    </row>
    <row r="1563" spans="4:18">
      <c r="D1563" s="1"/>
      <c r="F1563"/>
      <c r="K1563" s="2"/>
      <c r="L1563" s="2"/>
      <c r="M1563" s="17"/>
      <c r="N1563" s="1"/>
      <c r="O1563" s="1"/>
      <c r="R1563"/>
    </row>
    <row r="1564" spans="4:18">
      <c r="D1564" s="1"/>
      <c r="F1564"/>
      <c r="K1564" s="2"/>
      <c r="L1564" s="2"/>
      <c r="M1564" s="17"/>
      <c r="N1564" s="1"/>
      <c r="O1564" s="1"/>
      <c r="R1564"/>
    </row>
    <row r="1565" spans="4:18">
      <c r="D1565" s="1"/>
      <c r="F1565"/>
      <c r="K1565" s="2"/>
      <c r="L1565" s="2"/>
      <c r="M1565" s="17"/>
      <c r="N1565" s="1"/>
      <c r="O1565" s="1"/>
      <c r="R1565"/>
    </row>
    <row r="1566" spans="4:18">
      <c r="D1566" s="1"/>
      <c r="F1566"/>
      <c r="K1566" s="2"/>
      <c r="L1566" s="2"/>
      <c r="M1566" s="17"/>
      <c r="N1566" s="1"/>
      <c r="O1566" s="1"/>
      <c r="R1566"/>
    </row>
    <row r="1567" spans="4:18">
      <c r="D1567" s="1"/>
      <c r="F1567"/>
      <c r="K1567" s="2"/>
      <c r="L1567" s="2"/>
      <c r="M1567" s="17"/>
      <c r="N1567" s="1"/>
      <c r="O1567" s="1"/>
      <c r="R1567"/>
    </row>
    <row r="1568" spans="4:18">
      <c r="D1568" s="1"/>
      <c r="F1568"/>
      <c r="K1568" s="2"/>
      <c r="L1568" s="2"/>
      <c r="M1568" s="17"/>
      <c r="N1568" s="1"/>
      <c r="O1568" s="1"/>
      <c r="R1568"/>
    </row>
    <row r="1569" spans="4:18">
      <c r="D1569" s="1"/>
      <c r="F1569"/>
      <c r="K1569" s="2"/>
      <c r="L1569" s="2"/>
      <c r="M1569" s="17"/>
      <c r="N1569" s="1"/>
      <c r="O1569" s="1"/>
      <c r="R1569"/>
    </row>
    <row r="1570" spans="4:18">
      <c r="D1570" s="1"/>
      <c r="F1570"/>
      <c r="K1570" s="2"/>
      <c r="L1570" s="2"/>
      <c r="M1570" s="17"/>
      <c r="N1570" s="1"/>
      <c r="O1570" s="1"/>
      <c r="R1570"/>
    </row>
    <row r="1571" spans="4:18">
      <c r="D1571" s="1"/>
      <c r="F1571"/>
      <c r="K1571" s="2"/>
      <c r="L1571" s="2"/>
      <c r="M1571" s="17"/>
      <c r="N1571" s="1"/>
      <c r="O1571" s="1"/>
      <c r="R1571"/>
    </row>
    <row r="1572" spans="4:18">
      <c r="D1572" s="1"/>
      <c r="F1572"/>
      <c r="K1572" s="2"/>
      <c r="L1572" s="2"/>
      <c r="M1572" s="17"/>
      <c r="N1572" s="1"/>
      <c r="O1572" s="1"/>
      <c r="R1572"/>
    </row>
    <row r="1573" spans="4:18">
      <c r="D1573" s="1"/>
      <c r="F1573"/>
      <c r="K1573" s="2"/>
      <c r="L1573" s="2"/>
      <c r="M1573" s="17"/>
      <c r="N1573" s="1"/>
      <c r="O1573" s="1"/>
      <c r="R1573"/>
    </row>
    <row r="1574" spans="4:18">
      <c r="D1574" s="1"/>
      <c r="F1574"/>
      <c r="K1574" s="2"/>
      <c r="L1574" s="2"/>
      <c r="M1574" s="17"/>
      <c r="N1574" s="1"/>
      <c r="O1574" s="1"/>
      <c r="R1574"/>
    </row>
    <row r="1575" spans="4:18">
      <c r="D1575" s="1"/>
      <c r="F1575"/>
      <c r="K1575" s="2"/>
      <c r="L1575" s="2"/>
      <c r="M1575" s="17"/>
      <c r="N1575" s="1"/>
      <c r="O1575" s="1"/>
      <c r="R1575"/>
    </row>
    <row r="1576" spans="4:18">
      <c r="D1576" s="1"/>
      <c r="F1576"/>
      <c r="K1576" s="2"/>
      <c r="L1576" s="2"/>
      <c r="M1576" s="17"/>
      <c r="N1576" s="1"/>
      <c r="O1576" s="1"/>
      <c r="R1576"/>
    </row>
    <row r="1577" spans="4:18">
      <c r="D1577" s="1"/>
      <c r="F1577"/>
      <c r="K1577" s="2"/>
      <c r="L1577" s="2"/>
      <c r="M1577" s="17"/>
      <c r="N1577" s="1"/>
      <c r="O1577" s="1"/>
      <c r="R1577"/>
    </row>
    <row r="1578" spans="4:18">
      <c r="D1578" s="1"/>
      <c r="F1578"/>
      <c r="K1578" s="2"/>
      <c r="L1578" s="2"/>
      <c r="M1578" s="17"/>
      <c r="N1578" s="1"/>
      <c r="O1578" s="1"/>
      <c r="R1578"/>
    </row>
    <row r="1579" spans="4:18">
      <c r="D1579" s="1"/>
      <c r="F1579"/>
      <c r="K1579" s="2"/>
      <c r="L1579" s="2"/>
      <c r="M1579" s="17"/>
      <c r="N1579" s="1"/>
      <c r="O1579" s="1"/>
      <c r="R1579"/>
    </row>
    <row r="1580" spans="4:18">
      <c r="D1580" s="1"/>
      <c r="F1580"/>
      <c r="K1580" s="2"/>
      <c r="L1580" s="2"/>
      <c r="M1580" s="17"/>
      <c r="N1580" s="1"/>
      <c r="O1580" s="1"/>
      <c r="R1580"/>
    </row>
    <row r="1581" spans="4:18">
      <c r="D1581" s="1"/>
      <c r="F1581"/>
      <c r="K1581" s="2"/>
      <c r="L1581" s="2"/>
      <c r="M1581" s="17"/>
      <c r="N1581" s="1"/>
      <c r="O1581" s="1"/>
      <c r="R1581"/>
    </row>
    <row r="1582" spans="4:18">
      <c r="D1582" s="1"/>
      <c r="F1582"/>
      <c r="K1582" s="2"/>
      <c r="L1582" s="2"/>
      <c r="M1582" s="17"/>
      <c r="N1582" s="1"/>
      <c r="O1582" s="1"/>
      <c r="R1582"/>
    </row>
    <row r="1583" spans="4:18">
      <c r="D1583" s="1"/>
      <c r="F1583"/>
      <c r="K1583" s="2"/>
      <c r="L1583" s="2"/>
      <c r="M1583" s="17"/>
      <c r="N1583" s="1"/>
      <c r="O1583" s="1"/>
      <c r="R1583"/>
    </row>
    <row r="1584" spans="4:18">
      <c r="D1584" s="1"/>
      <c r="F1584"/>
      <c r="K1584" s="2"/>
      <c r="L1584" s="2"/>
      <c r="M1584" s="17"/>
      <c r="N1584" s="1"/>
      <c r="O1584" s="1"/>
      <c r="R1584"/>
    </row>
    <row r="1585" spans="4:18">
      <c r="D1585" s="1"/>
      <c r="F1585"/>
      <c r="K1585" s="2"/>
      <c r="L1585" s="2"/>
      <c r="M1585" s="17"/>
      <c r="N1585" s="1"/>
      <c r="O1585" s="1"/>
      <c r="R1585"/>
    </row>
    <row r="1586" spans="4:18">
      <c r="D1586" s="1"/>
      <c r="F1586"/>
      <c r="K1586" s="2"/>
      <c r="L1586" s="2"/>
      <c r="M1586" s="17"/>
      <c r="N1586" s="1"/>
      <c r="O1586" s="1"/>
      <c r="R1586"/>
    </row>
    <row r="1587" spans="4:18">
      <c r="D1587" s="1"/>
      <c r="F1587"/>
      <c r="K1587" s="2"/>
      <c r="L1587" s="2"/>
      <c r="M1587" s="17"/>
      <c r="N1587" s="1"/>
      <c r="O1587" s="1"/>
      <c r="R1587"/>
    </row>
    <row r="1588" spans="4:18">
      <c r="D1588" s="1"/>
      <c r="F1588"/>
      <c r="K1588" s="2"/>
      <c r="L1588" s="2"/>
      <c r="M1588" s="17"/>
      <c r="N1588" s="1"/>
      <c r="O1588" s="1"/>
      <c r="R1588"/>
    </row>
    <row r="1589" spans="4:18">
      <c r="D1589" s="1"/>
      <c r="F1589"/>
      <c r="K1589" s="2"/>
      <c r="L1589" s="2"/>
      <c r="M1589" s="17"/>
      <c r="N1589" s="1"/>
      <c r="O1589" s="1"/>
      <c r="R1589"/>
    </row>
    <row r="1590" spans="4:18">
      <c r="D1590" s="1"/>
      <c r="F1590"/>
      <c r="K1590" s="2"/>
      <c r="L1590" s="2"/>
      <c r="M1590" s="17"/>
      <c r="N1590" s="1"/>
      <c r="O1590" s="1"/>
      <c r="R1590"/>
    </row>
    <row r="1591" spans="4:18">
      <c r="D1591" s="1"/>
      <c r="F1591"/>
      <c r="K1591" s="2"/>
      <c r="L1591" s="2"/>
      <c r="M1591" s="17"/>
      <c r="N1591" s="1"/>
      <c r="O1591" s="1"/>
      <c r="R1591"/>
    </row>
    <row r="1592" spans="4:18">
      <c r="D1592" s="1"/>
      <c r="F1592"/>
      <c r="K1592" s="2"/>
      <c r="L1592" s="2"/>
      <c r="M1592" s="17"/>
      <c r="N1592" s="1"/>
      <c r="O1592" s="1"/>
      <c r="R1592"/>
    </row>
    <row r="1593" spans="4:18">
      <c r="D1593" s="1"/>
      <c r="F1593"/>
      <c r="K1593" s="2"/>
      <c r="L1593" s="2"/>
      <c r="M1593" s="17"/>
      <c r="N1593" s="1"/>
      <c r="O1593" s="1"/>
      <c r="R1593"/>
    </row>
    <row r="1594" spans="4:18">
      <c r="D1594" s="1"/>
      <c r="F1594"/>
      <c r="K1594" s="2"/>
      <c r="L1594" s="2"/>
      <c r="M1594" s="17"/>
      <c r="N1594" s="1"/>
      <c r="O1594" s="1"/>
      <c r="R1594"/>
    </row>
    <row r="1595" spans="4:18">
      <c r="D1595" s="1"/>
      <c r="F1595"/>
      <c r="K1595" s="2"/>
      <c r="L1595" s="2"/>
      <c r="M1595" s="17"/>
      <c r="N1595" s="1"/>
      <c r="O1595" s="1"/>
      <c r="R1595"/>
    </row>
    <row r="1596" spans="4:18">
      <c r="D1596" s="1"/>
      <c r="F1596"/>
      <c r="K1596" s="2"/>
      <c r="L1596" s="2"/>
      <c r="M1596" s="17"/>
      <c r="N1596" s="1"/>
      <c r="O1596" s="1"/>
      <c r="R1596"/>
    </row>
    <row r="1597" spans="4:18">
      <c r="D1597" s="1"/>
      <c r="F1597"/>
      <c r="K1597" s="2"/>
      <c r="L1597" s="2"/>
      <c r="M1597" s="17"/>
      <c r="N1597" s="1"/>
      <c r="O1597" s="1"/>
      <c r="R1597"/>
    </row>
    <row r="1598" spans="4:18">
      <c r="D1598" s="1"/>
      <c r="F1598"/>
      <c r="K1598" s="2"/>
      <c r="L1598" s="2"/>
      <c r="M1598" s="17"/>
      <c r="N1598" s="1"/>
      <c r="O1598" s="1"/>
      <c r="R1598"/>
    </row>
    <row r="1599" spans="4:18">
      <c r="D1599" s="1"/>
      <c r="F1599"/>
      <c r="K1599" s="2"/>
      <c r="L1599" s="2"/>
      <c r="M1599" s="17"/>
      <c r="N1599" s="1"/>
      <c r="O1599" s="1"/>
      <c r="R1599"/>
    </row>
    <row r="1600" spans="4:18">
      <c r="D1600" s="1"/>
      <c r="F1600"/>
      <c r="K1600" s="2"/>
      <c r="L1600" s="2"/>
      <c r="M1600" s="17"/>
      <c r="N1600" s="1"/>
      <c r="O1600" s="1"/>
      <c r="R1600"/>
    </row>
    <row r="1601" spans="4:18">
      <c r="D1601" s="1"/>
      <c r="F1601"/>
      <c r="K1601" s="2"/>
      <c r="L1601" s="2"/>
      <c r="M1601" s="17"/>
      <c r="N1601" s="1"/>
      <c r="O1601" s="1"/>
      <c r="R1601"/>
    </row>
    <row r="1602" spans="4:18">
      <c r="D1602" s="1"/>
      <c r="F1602"/>
      <c r="K1602" s="2"/>
      <c r="L1602" s="2"/>
      <c r="M1602" s="17"/>
      <c r="N1602" s="1"/>
      <c r="O1602" s="1"/>
      <c r="R1602"/>
    </row>
    <row r="1603" spans="4:18">
      <c r="D1603" s="1"/>
      <c r="F1603"/>
      <c r="K1603" s="2"/>
      <c r="L1603" s="2"/>
      <c r="M1603" s="17"/>
      <c r="N1603" s="1"/>
      <c r="O1603" s="1"/>
      <c r="R1603"/>
    </row>
    <row r="1604" spans="4:18">
      <c r="D1604" s="1"/>
      <c r="F1604"/>
      <c r="K1604" s="2"/>
      <c r="L1604" s="2"/>
      <c r="M1604" s="17"/>
      <c r="N1604" s="1"/>
      <c r="O1604" s="1"/>
      <c r="R1604"/>
    </row>
    <row r="1605" spans="4:18">
      <c r="D1605" s="1"/>
      <c r="F1605"/>
      <c r="K1605" s="2"/>
      <c r="L1605" s="2"/>
      <c r="M1605" s="17"/>
      <c r="N1605" s="1"/>
      <c r="O1605" s="1"/>
      <c r="R1605"/>
    </row>
    <row r="1606" spans="4:18">
      <c r="D1606" s="1"/>
      <c r="F1606"/>
      <c r="K1606" s="2"/>
      <c r="L1606" s="2"/>
      <c r="M1606" s="17"/>
      <c r="N1606" s="1"/>
      <c r="O1606" s="1"/>
      <c r="R1606"/>
    </row>
    <row r="1607" spans="4:18">
      <c r="D1607" s="1"/>
      <c r="F1607"/>
      <c r="K1607" s="2"/>
      <c r="L1607" s="2"/>
      <c r="M1607" s="17"/>
      <c r="N1607" s="1"/>
      <c r="O1607" s="1"/>
      <c r="R1607"/>
    </row>
    <row r="1608" spans="4:18">
      <c r="D1608" s="1"/>
      <c r="F1608"/>
      <c r="K1608" s="2"/>
      <c r="L1608" s="2"/>
      <c r="M1608" s="17"/>
      <c r="N1608" s="1"/>
      <c r="O1608" s="1"/>
      <c r="R1608"/>
    </row>
    <row r="1609" spans="4:18">
      <c r="D1609" s="1"/>
      <c r="F1609"/>
      <c r="K1609" s="2"/>
      <c r="L1609" s="2"/>
      <c r="M1609" s="17"/>
      <c r="N1609" s="1"/>
      <c r="O1609" s="1"/>
      <c r="R1609"/>
    </row>
    <row r="1610" spans="4:18">
      <c r="D1610" s="1"/>
      <c r="F1610"/>
      <c r="K1610" s="2"/>
      <c r="L1610" s="2"/>
      <c r="M1610" s="17"/>
      <c r="N1610" s="1"/>
      <c r="O1610" s="1"/>
      <c r="R1610"/>
    </row>
    <row r="1611" spans="4:18">
      <c r="D1611" s="1"/>
      <c r="F1611"/>
      <c r="K1611" s="2"/>
      <c r="L1611" s="2"/>
      <c r="M1611" s="17"/>
      <c r="N1611" s="1"/>
      <c r="O1611" s="1"/>
      <c r="R1611"/>
    </row>
    <row r="1612" spans="4:18">
      <c r="D1612" s="1"/>
      <c r="F1612"/>
      <c r="K1612" s="2"/>
      <c r="L1612" s="2"/>
      <c r="M1612" s="17"/>
      <c r="N1612" s="1"/>
      <c r="O1612" s="1"/>
      <c r="R1612"/>
    </row>
    <row r="1613" spans="4:18">
      <c r="D1613" s="1"/>
      <c r="F1613"/>
      <c r="K1613" s="2"/>
      <c r="L1613" s="2"/>
      <c r="M1613" s="17"/>
      <c r="N1613" s="1"/>
      <c r="O1613" s="1"/>
      <c r="R1613"/>
    </row>
    <row r="1614" spans="4:18">
      <c r="D1614" s="1"/>
      <c r="F1614"/>
      <c r="K1614" s="2"/>
      <c r="L1614" s="2"/>
      <c r="M1614" s="17"/>
      <c r="N1614" s="1"/>
      <c r="O1614" s="1"/>
      <c r="R1614"/>
    </row>
    <row r="1615" spans="4:18">
      <c r="D1615" s="1"/>
      <c r="F1615"/>
      <c r="K1615" s="2"/>
      <c r="L1615" s="2"/>
      <c r="M1615" s="17"/>
      <c r="N1615" s="1"/>
      <c r="O1615" s="1"/>
      <c r="R1615"/>
    </row>
    <row r="1616" spans="4:18">
      <c r="D1616" s="1"/>
      <c r="F1616"/>
      <c r="K1616" s="2"/>
      <c r="L1616" s="2"/>
      <c r="M1616" s="17"/>
      <c r="N1616" s="1"/>
      <c r="O1616" s="1"/>
      <c r="R1616"/>
    </row>
    <row r="1617" spans="4:18">
      <c r="D1617" s="1"/>
      <c r="F1617"/>
      <c r="K1617" s="2"/>
      <c r="L1617" s="2"/>
      <c r="M1617" s="17"/>
      <c r="N1617" s="1"/>
      <c r="O1617" s="1"/>
      <c r="R1617"/>
    </row>
    <row r="1618" spans="4:18">
      <c r="D1618" s="1"/>
      <c r="F1618"/>
      <c r="K1618" s="2"/>
      <c r="L1618" s="2"/>
      <c r="M1618" s="17"/>
      <c r="N1618" s="1"/>
      <c r="O1618" s="1"/>
      <c r="R1618"/>
    </row>
    <row r="1619" spans="4:18">
      <c r="D1619" s="1"/>
      <c r="F1619"/>
      <c r="K1619" s="2"/>
      <c r="L1619" s="2"/>
      <c r="M1619" s="17"/>
      <c r="N1619" s="1"/>
      <c r="O1619" s="1"/>
      <c r="R1619"/>
    </row>
    <row r="1620" spans="4:18">
      <c r="D1620" s="1"/>
      <c r="F1620"/>
      <c r="K1620" s="2"/>
      <c r="L1620" s="2"/>
      <c r="M1620" s="17"/>
      <c r="N1620" s="1"/>
      <c r="O1620" s="1"/>
      <c r="R1620"/>
    </row>
    <row r="1621" spans="4:18">
      <c r="D1621" s="1"/>
      <c r="F1621"/>
      <c r="K1621" s="2"/>
      <c r="L1621" s="2"/>
      <c r="M1621" s="17"/>
      <c r="N1621" s="1"/>
      <c r="O1621" s="1"/>
      <c r="R1621"/>
    </row>
    <row r="1622" spans="4:18">
      <c r="D1622" s="1"/>
      <c r="F1622"/>
      <c r="K1622" s="2"/>
      <c r="L1622" s="2"/>
      <c r="M1622" s="17"/>
      <c r="N1622" s="1"/>
      <c r="O1622" s="1"/>
      <c r="R1622"/>
    </row>
    <row r="1623" spans="4:18">
      <c r="D1623" s="1"/>
      <c r="F1623"/>
      <c r="K1623" s="2"/>
      <c r="L1623" s="2"/>
      <c r="M1623" s="17"/>
      <c r="N1623" s="1"/>
      <c r="O1623" s="1"/>
      <c r="R1623"/>
    </row>
    <row r="1624" spans="4:18">
      <c r="D1624" s="1"/>
      <c r="F1624"/>
      <c r="K1624" s="2"/>
      <c r="L1624" s="2"/>
      <c r="M1624" s="17"/>
      <c r="N1624" s="1"/>
      <c r="O1624" s="1"/>
      <c r="R1624"/>
    </row>
    <row r="1625" spans="4:18">
      <c r="D1625" s="1"/>
      <c r="F1625"/>
      <c r="K1625" s="2"/>
      <c r="L1625" s="2"/>
      <c r="M1625" s="17"/>
      <c r="N1625" s="1"/>
      <c r="O1625" s="1"/>
      <c r="R1625"/>
    </row>
    <row r="1626" spans="4:18">
      <c r="D1626" s="1"/>
      <c r="F1626"/>
      <c r="K1626" s="2"/>
      <c r="L1626" s="2"/>
      <c r="M1626" s="17"/>
      <c r="N1626" s="1"/>
      <c r="O1626" s="1"/>
      <c r="R1626"/>
    </row>
    <row r="1627" spans="4:18">
      <c r="D1627" s="1"/>
      <c r="F1627"/>
      <c r="K1627" s="2"/>
      <c r="L1627" s="2"/>
      <c r="M1627" s="17"/>
      <c r="N1627" s="1"/>
      <c r="O1627" s="1"/>
      <c r="R1627"/>
    </row>
    <row r="1628" spans="4:18">
      <c r="D1628" s="1"/>
      <c r="F1628"/>
      <c r="K1628" s="2"/>
      <c r="L1628" s="2"/>
      <c r="M1628" s="17"/>
      <c r="N1628" s="1"/>
      <c r="O1628" s="1"/>
      <c r="R1628"/>
    </row>
    <row r="1629" spans="4:18">
      <c r="D1629" s="1"/>
      <c r="F1629"/>
      <c r="K1629" s="2"/>
      <c r="L1629" s="2"/>
      <c r="M1629" s="17"/>
      <c r="N1629" s="1"/>
      <c r="O1629" s="1"/>
      <c r="R1629"/>
    </row>
    <row r="1630" spans="4:18">
      <c r="D1630" s="1"/>
      <c r="F1630"/>
      <c r="K1630" s="2"/>
      <c r="L1630" s="2"/>
      <c r="M1630" s="17"/>
      <c r="N1630" s="1"/>
      <c r="O1630" s="1"/>
      <c r="R1630"/>
    </row>
    <row r="1631" spans="4:18">
      <c r="D1631" s="1"/>
      <c r="F1631"/>
      <c r="K1631" s="2"/>
      <c r="L1631" s="2"/>
      <c r="M1631" s="17"/>
      <c r="N1631" s="1"/>
      <c r="O1631" s="1"/>
      <c r="R1631"/>
    </row>
    <row r="1632" spans="4:18">
      <c r="D1632" s="1"/>
      <c r="F1632"/>
      <c r="K1632" s="2"/>
      <c r="L1632" s="2"/>
      <c r="M1632" s="17"/>
      <c r="N1632" s="1"/>
      <c r="O1632" s="1"/>
      <c r="R1632"/>
    </row>
    <row r="1633" spans="4:18">
      <c r="D1633" s="1"/>
      <c r="F1633"/>
      <c r="K1633" s="2"/>
      <c r="L1633" s="2"/>
      <c r="M1633" s="17"/>
      <c r="N1633" s="1"/>
      <c r="O1633" s="1"/>
      <c r="R1633"/>
    </row>
    <row r="1634" spans="4:18">
      <c r="D1634" s="1"/>
      <c r="F1634"/>
      <c r="K1634" s="2"/>
      <c r="L1634" s="2"/>
      <c r="M1634" s="17"/>
      <c r="N1634" s="1"/>
      <c r="O1634" s="1"/>
      <c r="R1634"/>
    </row>
    <row r="1635" spans="4:18">
      <c r="D1635" s="1"/>
      <c r="F1635"/>
      <c r="K1635" s="2"/>
      <c r="L1635" s="2"/>
      <c r="M1635" s="17"/>
      <c r="N1635" s="1"/>
      <c r="O1635" s="1"/>
      <c r="R1635"/>
    </row>
    <row r="1636" spans="4:18">
      <c r="D1636" s="1"/>
      <c r="F1636"/>
      <c r="K1636" s="2"/>
      <c r="L1636" s="2"/>
      <c r="M1636" s="17"/>
      <c r="N1636" s="1"/>
      <c r="O1636" s="1"/>
      <c r="R1636"/>
    </row>
    <row r="1637" spans="4:18">
      <c r="D1637" s="1"/>
      <c r="F1637"/>
      <c r="K1637" s="2"/>
      <c r="L1637" s="2"/>
      <c r="M1637" s="17"/>
      <c r="N1637" s="1"/>
      <c r="O1637" s="1"/>
      <c r="R1637"/>
    </row>
    <row r="1638" spans="4:18">
      <c r="D1638" s="1"/>
      <c r="F1638"/>
      <c r="K1638" s="2"/>
      <c r="L1638" s="2"/>
      <c r="M1638" s="17"/>
      <c r="N1638" s="1"/>
      <c r="O1638" s="1"/>
      <c r="R1638"/>
    </row>
    <row r="1639" spans="4:18">
      <c r="D1639" s="1"/>
      <c r="F1639"/>
      <c r="K1639" s="2"/>
      <c r="L1639" s="2"/>
      <c r="M1639" s="17"/>
      <c r="N1639" s="1"/>
      <c r="O1639" s="1"/>
      <c r="R1639"/>
    </row>
    <row r="1640" spans="4:18">
      <c r="D1640" s="1"/>
      <c r="F1640"/>
      <c r="K1640" s="2"/>
      <c r="L1640" s="2"/>
      <c r="M1640" s="17"/>
      <c r="N1640" s="1"/>
      <c r="O1640" s="1"/>
      <c r="R1640"/>
    </row>
    <row r="1641" spans="4:18">
      <c r="D1641" s="1"/>
      <c r="F1641"/>
      <c r="K1641" s="2"/>
      <c r="L1641" s="2"/>
      <c r="M1641" s="17"/>
      <c r="N1641" s="1"/>
      <c r="O1641" s="1"/>
      <c r="R1641"/>
    </row>
    <row r="1642" spans="4:18">
      <c r="D1642" s="1"/>
      <c r="F1642"/>
      <c r="K1642" s="2"/>
      <c r="L1642" s="2"/>
      <c r="M1642" s="17"/>
      <c r="N1642" s="1"/>
      <c r="O1642" s="1"/>
      <c r="R1642"/>
    </row>
    <row r="1643" spans="4:18">
      <c r="D1643" s="1"/>
      <c r="F1643"/>
      <c r="K1643" s="2"/>
      <c r="L1643" s="2"/>
      <c r="M1643" s="17"/>
      <c r="N1643" s="1"/>
      <c r="O1643" s="1"/>
      <c r="R1643"/>
    </row>
    <row r="1644" spans="4:18">
      <c r="D1644" s="1"/>
      <c r="F1644"/>
      <c r="K1644" s="2"/>
      <c r="L1644" s="2"/>
      <c r="M1644" s="17"/>
      <c r="N1644" s="1"/>
      <c r="O1644" s="1"/>
      <c r="R1644"/>
    </row>
    <row r="1645" spans="4:18">
      <c r="D1645" s="1"/>
      <c r="F1645"/>
      <c r="K1645" s="2"/>
      <c r="L1645" s="2"/>
      <c r="M1645" s="17"/>
      <c r="N1645" s="1"/>
      <c r="O1645" s="1"/>
      <c r="R1645"/>
    </row>
    <row r="1646" spans="4:18">
      <c r="D1646" s="1"/>
      <c r="F1646"/>
      <c r="K1646" s="2"/>
      <c r="L1646" s="2"/>
      <c r="M1646" s="17"/>
      <c r="N1646" s="1"/>
      <c r="O1646" s="1"/>
      <c r="R1646"/>
    </row>
    <row r="1647" spans="4:18">
      <c r="D1647" s="1"/>
      <c r="F1647"/>
      <c r="K1647" s="2"/>
      <c r="L1647" s="2"/>
      <c r="M1647" s="17"/>
      <c r="N1647" s="1"/>
      <c r="O1647" s="1"/>
      <c r="R1647"/>
    </row>
    <row r="1648" spans="4:18">
      <c r="D1648" s="1"/>
      <c r="F1648"/>
      <c r="K1648" s="2"/>
      <c r="L1648" s="2"/>
      <c r="M1648" s="17"/>
      <c r="N1648" s="1"/>
      <c r="O1648" s="1"/>
      <c r="R1648"/>
    </row>
    <row r="1649" spans="4:18">
      <c r="D1649" s="1"/>
      <c r="F1649"/>
      <c r="K1649" s="2"/>
      <c r="L1649" s="2"/>
      <c r="M1649" s="17"/>
      <c r="N1649" s="1"/>
      <c r="O1649" s="1"/>
      <c r="R1649"/>
    </row>
    <row r="1650" spans="4:18">
      <c r="D1650" s="1"/>
      <c r="F1650"/>
      <c r="K1650" s="2"/>
      <c r="L1650" s="2"/>
      <c r="M1650" s="17"/>
      <c r="N1650" s="1"/>
      <c r="O1650" s="1"/>
      <c r="R1650"/>
    </row>
    <row r="1651" spans="4:18">
      <c r="D1651" s="1"/>
      <c r="F1651"/>
      <c r="K1651" s="2"/>
      <c r="L1651" s="2"/>
      <c r="M1651" s="17"/>
      <c r="N1651" s="1"/>
      <c r="O1651" s="1"/>
      <c r="R1651"/>
    </row>
    <row r="1652" spans="4:18">
      <c r="D1652" s="1"/>
      <c r="F1652"/>
      <c r="K1652" s="2"/>
      <c r="L1652" s="2"/>
      <c r="M1652" s="17"/>
      <c r="N1652" s="1"/>
      <c r="O1652" s="1"/>
      <c r="R1652"/>
    </row>
    <row r="1653" spans="4:18">
      <c r="D1653" s="1"/>
      <c r="F1653"/>
      <c r="K1653" s="2"/>
      <c r="L1653" s="2"/>
      <c r="M1653" s="17"/>
      <c r="N1653" s="1"/>
      <c r="O1653" s="1"/>
      <c r="R1653"/>
    </row>
    <row r="1654" spans="4:18">
      <c r="D1654" s="1"/>
      <c r="F1654"/>
      <c r="K1654" s="2"/>
      <c r="L1654" s="2"/>
      <c r="M1654" s="17"/>
      <c r="N1654" s="1"/>
      <c r="O1654" s="1"/>
      <c r="R1654"/>
    </row>
    <row r="1655" spans="4:18">
      <c r="D1655" s="1"/>
      <c r="F1655"/>
      <c r="K1655" s="2"/>
      <c r="L1655" s="2"/>
      <c r="M1655" s="17"/>
      <c r="N1655" s="1"/>
      <c r="O1655" s="1"/>
      <c r="R1655"/>
    </row>
    <row r="1656" spans="4:18">
      <c r="D1656" s="1"/>
      <c r="F1656"/>
      <c r="K1656" s="2"/>
      <c r="L1656" s="2"/>
      <c r="M1656" s="17"/>
      <c r="N1656" s="1"/>
      <c r="O1656" s="1"/>
      <c r="R1656"/>
    </row>
    <row r="1657" spans="4:18">
      <c r="D1657" s="1"/>
      <c r="F1657"/>
      <c r="K1657" s="2"/>
      <c r="L1657" s="2"/>
      <c r="M1657" s="17"/>
      <c r="N1657" s="1"/>
      <c r="O1657" s="1"/>
      <c r="R1657"/>
    </row>
    <row r="1658" spans="4:18">
      <c r="D1658" s="1"/>
      <c r="F1658"/>
      <c r="K1658" s="2"/>
      <c r="L1658" s="2"/>
      <c r="M1658" s="17"/>
      <c r="N1658" s="1"/>
      <c r="O1658" s="1"/>
      <c r="R1658"/>
    </row>
    <row r="1659" spans="4:18">
      <c r="D1659" s="1"/>
      <c r="F1659"/>
      <c r="K1659" s="2"/>
      <c r="L1659" s="2"/>
      <c r="M1659" s="17"/>
      <c r="N1659" s="1"/>
      <c r="O1659" s="1"/>
      <c r="R1659"/>
    </row>
    <row r="1660" spans="4:18">
      <c r="D1660" s="1"/>
      <c r="F1660"/>
      <c r="K1660" s="2"/>
      <c r="L1660" s="2"/>
      <c r="M1660" s="17"/>
      <c r="N1660" s="1"/>
      <c r="O1660" s="1"/>
      <c r="R1660"/>
    </row>
    <row r="1661" spans="4:18">
      <c r="D1661" s="1"/>
      <c r="F1661"/>
      <c r="K1661" s="2"/>
      <c r="L1661" s="2"/>
      <c r="M1661" s="17"/>
      <c r="N1661" s="1"/>
      <c r="O1661" s="1"/>
      <c r="R1661"/>
    </row>
    <row r="1662" spans="4:18">
      <c r="D1662" s="1"/>
      <c r="F1662"/>
      <c r="K1662" s="2"/>
      <c r="L1662" s="2"/>
      <c r="M1662" s="17"/>
      <c r="N1662" s="1"/>
      <c r="O1662" s="1"/>
      <c r="R1662"/>
    </row>
    <row r="1663" spans="4:18">
      <c r="D1663" s="1"/>
      <c r="F1663"/>
      <c r="K1663" s="2"/>
      <c r="L1663" s="2"/>
      <c r="M1663" s="17"/>
      <c r="N1663" s="1"/>
      <c r="O1663" s="1"/>
      <c r="R1663"/>
    </row>
    <row r="1664" spans="4:18">
      <c r="D1664" s="1"/>
      <c r="F1664"/>
      <c r="K1664" s="2"/>
      <c r="L1664" s="2"/>
      <c r="M1664" s="17"/>
      <c r="N1664" s="1"/>
      <c r="O1664" s="1"/>
      <c r="R1664"/>
    </row>
    <row r="1665" spans="4:18">
      <c r="D1665" s="1"/>
      <c r="F1665"/>
      <c r="K1665" s="2"/>
      <c r="L1665" s="2"/>
      <c r="M1665" s="17"/>
      <c r="N1665" s="1"/>
      <c r="O1665" s="1"/>
      <c r="R1665"/>
    </row>
    <row r="1666" spans="4:18">
      <c r="D1666" s="1"/>
      <c r="F1666"/>
      <c r="K1666" s="2"/>
      <c r="L1666" s="2"/>
      <c r="M1666" s="17"/>
      <c r="N1666" s="1"/>
      <c r="O1666" s="1"/>
      <c r="R1666"/>
    </row>
    <row r="1667" spans="4:18">
      <c r="D1667" s="1"/>
      <c r="F1667"/>
      <c r="K1667" s="2"/>
      <c r="L1667" s="2"/>
      <c r="M1667" s="17"/>
      <c r="N1667" s="1"/>
      <c r="O1667" s="1"/>
      <c r="R1667"/>
    </row>
    <row r="1668" spans="4:18">
      <c r="D1668" s="1"/>
      <c r="F1668"/>
      <c r="K1668" s="2"/>
      <c r="L1668" s="2"/>
      <c r="M1668" s="17"/>
      <c r="N1668" s="1"/>
      <c r="O1668" s="1"/>
      <c r="R1668"/>
    </row>
    <row r="1669" spans="4:18">
      <c r="D1669" s="1"/>
      <c r="F1669"/>
      <c r="K1669" s="2"/>
      <c r="L1669" s="2"/>
      <c r="M1669" s="17"/>
      <c r="N1669" s="1"/>
      <c r="O1669" s="1"/>
      <c r="R1669"/>
    </row>
    <row r="1670" spans="4:18">
      <c r="D1670" s="1"/>
      <c r="F1670"/>
      <c r="K1670" s="2"/>
      <c r="L1670" s="2"/>
      <c r="M1670" s="17"/>
      <c r="N1670" s="1"/>
      <c r="O1670" s="1"/>
      <c r="R1670"/>
    </row>
    <row r="1671" spans="4:18">
      <c r="D1671" s="1"/>
      <c r="F1671"/>
      <c r="K1671" s="2"/>
      <c r="L1671" s="2"/>
      <c r="M1671" s="17"/>
      <c r="N1671" s="1"/>
      <c r="O1671" s="1"/>
      <c r="R1671"/>
    </row>
    <row r="1672" spans="4:18">
      <c r="D1672" s="1"/>
      <c r="F1672"/>
      <c r="K1672" s="2"/>
      <c r="L1672" s="2"/>
      <c r="M1672" s="17"/>
      <c r="N1672" s="1"/>
      <c r="O1672" s="1"/>
      <c r="R1672"/>
    </row>
    <row r="1673" spans="4:18">
      <c r="D1673" s="1"/>
      <c r="F1673"/>
      <c r="K1673" s="2"/>
      <c r="L1673" s="2"/>
      <c r="M1673" s="17"/>
      <c r="N1673" s="1"/>
      <c r="O1673" s="1"/>
      <c r="R1673"/>
    </row>
    <row r="1674" spans="4:18">
      <c r="D1674" s="1"/>
      <c r="F1674"/>
      <c r="K1674" s="2"/>
      <c r="L1674" s="2"/>
      <c r="M1674" s="17"/>
      <c r="N1674" s="1"/>
      <c r="O1674" s="1"/>
      <c r="R1674"/>
    </row>
    <row r="1675" spans="4:18">
      <c r="D1675" s="1"/>
      <c r="F1675"/>
      <c r="K1675" s="2"/>
      <c r="L1675" s="2"/>
      <c r="M1675" s="17"/>
      <c r="N1675" s="1"/>
      <c r="O1675" s="1"/>
      <c r="R1675"/>
    </row>
    <row r="1676" spans="4:18">
      <c r="D1676" s="1"/>
      <c r="F1676"/>
      <c r="K1676" s="2"/>
      <c r="L1676" s="2"/>
      <c r="M1676" s="17"/>
      <c r="N1676" s="1"/>
      <c r="O1676" s="1"/>
      <c r="R1676"/>
    </row>
    <row r="1677" spans="4:18">
      <c r="D1677" s="1"/>
      <c r="F1677"/>
      <c r="K1677" s="2"/>
      <c r="L1677" s="2"/>
      <c r="M1677" s="17"/>
      <c r="N1677" s="1"/>
      <c r="O1677" s="1"/>
      <c r="R1677"/>
    </row>
    <row r="1678" spans="4:18">
      <c r="D1678" s="1"/>
      <c r="F1678"/>
      <c r="K1678" s="2"/>
      <c r="L1678" s="2"/>
      <c r="M1678" s="17"/>
      <c r="N1678" s="1"/>
      <c r="O1678" s="1"/>
      <c r="R1678"/>
    </row>
    <row r="1679" spans="4:18">
      <c r="D1679" s="1"/>
      <c r="F1679"/>
      <c r="K1679" s="2"/>
      <c r="L1679" s="2"/>
      <c r="M1679" s="17"/>
      <c r="N1679" s="1"/>
      <c r="O1679" s="1"/>
      <c r="R1679"/>
    </row>
    <row r="1680" spans="4:18">
      <c r="D1680" s="1"/>
      <c r="F1680"/>
      <c r="K1680" s="2"/>
      <c r="L1680" s="2"/>
      <c r="M1680" s="17"/>
      <c r="N1680" s="1"/>
      <c r="O1680" s="1"/>
      <c r="R1680"/>
    </row>
    <row r="1681" spans="4:18">
      <c r="D1681" s="1"/>
      <c r="F1681"/>
      <c r="K1681" s="2"/>
      <c r="L1681" s="2"/>
      <c r="M1681" s="17"/>
      <c r="N1681" s="1"/>
      <c r="O1681" s="1"/>
      <c r="R1681"/>
    </row>
    <row r="1682" spans="4:18">
      <c r="D1682" s="1"/>
      <c r="F1682"/>
      <c r="K1682" s="2"/>
      <c r="L1682" s="2"/>
      <c r="M1682" s="17"/>
      <c r="N1682" s="1"/>
      <c r="O1682" s="1"/>
      <c r="R1682"/>
    </row>
    <row r="1683" spans="4:18">
      <c r="D1683" s="1"/>
      <c r="F1683"/>
      <c r="K1683" s="2"/>
      <c r="L1683" s="2"/>
      <c r="M1683" s="17"/>
      <c r="N1683" s="1"/>
      <c r="O1683" s="1"/>
      <c r="R1683"/>
    </row>
    <row r="1684" spans="4:18">
      <c r="D1684" s="1"/>
      <c r="F1684"/>
      <c r="K1684" s="2"/>
      <c r="L1684" s="2"/>
      <c r="M1684" s="17"/>
      <c r="N1684" s="1"/>
      <c r="O1684" s="1"/>
      <c r="R1684"/>
    </row>
    <row r="1685" spans="4:18">
      <c r="D1685" s="1"/>
      <c r="F1685"/>
      <c r="K1685" s="2"/>
      <c r="L1685" s="2"/>
      <c r="M1685" s="17"/>
      <c r="N1685" s="1"/>
      <c r="O1685" s="1"/>
      <c r="R1685"/>
    </row>
    <row r="1686" spans="4:18">
      <c r="D1686" s="1"/>
      <c r="F1686"/>
      <c r="K1686" s="2"/>
      <c r="L1686" s="2"/>
      <c r="M1686" s="17"/>
      <c r="N1686" s="1"/>
      <c r="O1686" s="1"/>
      <c r="R1686"/>
    </row>
    <row r="1687" spans="4:18">
      <c r="D1687" s="1"/>
      <c r="F1687"/>
      <c r="K1687" s="2"/>
      <c r="L1687" s="2"/>
      <c r="M1687" s="17"/>
      <c r="N1687" s="1"/>
      <c r="O1687" s="1"/>
      <c r="R1687"/>
    </row>
    <row r="1688" spans="4:18">
      <c r="D1688" s="1"/>
      <c r="F1688"/>
      <c r="K1688" s="2"/>
      <c r="L1688" s="2"/>
      <c r="M1688" s="17"/>
      <c r="N1688" s="1"/>
      <c r="O1688" s="1"/>
      <c r="R1688"/>
    </row>
    <row r="1689" spans="4:18">
      <c r="D1689" s="1"/>
      <c r="F1689"/>
      <c r="K1689" s="2"/>
      <c r="L1689" s="2"/>
      <c r="M1689" s="17"/>
      <c r="N1689" s="1"/>
      <c r="O1689" s="1"/>
      <c r="R1689"/>
    </row>
    <row r="1690" spans="4:18">
      <c r="D1690" s="1"/>
      <c r="F1690"/>
      <c r="K1690" s="2"/>
      <c r="L1690" s="2"/>
      <c r="M1690" s="17"/>
      <c r="N1690" s="1"/>
      <c r="O1690" s="1"/>
      <c r="R1690"/>
    </row>
    <row r="1691" spans="4:18">
      <c r="D1691" s="1"/>
      <c r="F1691"/>
      <c r="K1691" s="2"/>
      <c r="L1691" s="2"/>
      <c r="M1691" s="17"/>
      <c r="N1691" s="1"/>
      <c r="O1691" s="1"/>
      <c r="R1691"/>
    </row>
    <row r="1692" spans="4:18">
      <c r="D1692" s="1"/>
      <c r="F1692"/>
      <c r="K1692" s="2"/>
      <c r="L1692" s="2"/>
      <c r="M1692" s="17"/>
      <c r="N1692" s="1"/>
      <c r="O1692" s="1"/>
      <c r="R1692"/>
    </row>
    <row r="1693" spans="4:18">
      <c r="D1693" s="1"/>
      <c r="F1693"/>
      <c r="K1693" s="2"/>
      <c r="L1693" s="2"/>
      <c r="M1693" s="17"/>
      <c r="N1693" s="1"/>
      <c r="O1693" s="1"/>
      <c r="R1693"/>
    </row>
    <row r="1694" spans="4:18">
      <c r="D1694" s="1"/>
      <c r="F1694"/>
      <c r="K1694" s="2"/>
      <c r="L1694" s="2"/>
      <c r="M1694" s="17"/>
      <c r="N1694" s="1"/>
      <c r="O1694" s="1"/>
      <c r="R1694"/>
    </row>
    <row r="1695" spans="4:18">
      <c r="D1695" s="1"/>
      <c r="F1695"/>
      <c r="K1695" s="2"/>
      <c r="L1695" s="2"/>
      <c r="M1695" s="17"/>
      <c r="N1695" s="1"/>
      <c r="O1695" s="1"/>
      <c r="R1695"/>
    </row>
    <row r="1696" spans="4:18">
      <c r="D1696" s="1"/>
      <c r="F1696"/>
      <c r="K1696" s="2"/>
      <c r="L1696" s="2"/>
      <c r="M1696" s="17"/>
      <c r="N1696" s="1"/>
      <c r="O1696" s="1"/>
      <c r="R1696"/>
    </row>
    <row r="1697" spans="4:18">
      <c r="D1697" s="1"/>
      <c r="F1697"/>
      <c r="K1697" s="2"/>
      <c r="L1697" s="2"/>
      <c r="M1697" s="17"/>
      <c r="N1697" s="1"/>
      <c r="O1697" s="1"/>
      <c r="R1697"/>
    </row>
    <row r="1698" spans="4:18">
      <c r="D1698" s="1"/>
      <c r="F1698"/>
      <c r="K1698" s="2"/>
      <c r="L1698" s="2"/>
      <c r="M1698" s="17"/>
      <c r="N1698" s="1"/>
      <c r="O1698" s="1"/>
      <c r="R1698"/>
    </row>
    <row r="1699" spans="4:18">
      <c r="D1699" s="1"/>
      <c r="F1699"/>
      <c r="K1699" s="2"/>
      <c r="L1699" s="2"/>
      <c r="M1699" s="17"/>
      <c r="N1699" s="1"/>
      <c r="O1699" s="1"/>
      <c r="R1699"/>
    </row>
    <row r="1700" spans="4:18">
      <c r="D1700" s="1"/>
      <c r="F1700"/>
      <c r="K1700" s="2"/>
      <c r="L1700" s="2"/>
      <c r="M1700" s="17"/>
      <c r="N1700" s="1"/>
      <c r="O1700" s="1"/>
      <c r="R1700"/>
    </row>
    <row r="1701" spans="4:18">
      <c r="D1701" s="1"/>
      <c r="F1701"/>
      <c r="K1701" s="2"/>
      <c r="L1701" s="2"/>
      <c r="M1701" s="17"/>
      <c r="N1701" s="1"/>
      <c r="O1701" s="1"/>
      <c r="R1701"/>
    </row>
    <row r="1702" spans="4:18">
      <c r="D1702" s="1"/>
      <c r="F1702"/>
      <c r="K1702" s="2"/>
      <c r="L1702" s="2"/>
      <c r="M1702" s="17"/>
      <c r="N1702" s="1"/>
      <c r="O1702" s="1"/>
      <c r="R1702"/>
    </row>
    <row r="1703" spans="4:18">
      <c r="D1703" s="1"/>
      <c r="F1703"/>
      <c r="K1703" s="2"/>
      <c r="L1703" s="2"/>
      <c r="M1703" s="17"/>
      <c r="N1703" s="1"/>
      <c r="O1703" s="1"/>
      <c r="R1703"/>
    </row>
    <row r="1704" spans="4:18">
      <c r="D1704" s="1"/>
      <c r="F1704"/>
      <c r="K1704" s="2"/>
      <c r="L1704" s="2"/>
      <c r="M1704" s="17"/>
      <c r="N1704" s="1"/>
      <c r="O1704" s="1"/>
      <c r="R1704"/>
    </row>
    <row r="1705" spans="4:18">
      <c r="D1705" s="1"/>
      <c r="F1705"/>
      <c r="K1705" s="2"/>
      <c r="L1705" s="2"/>
      <c r="M1705" s="17"/>
      <c r="N1705" s="1"/>
      <c r="O1705" s="1"/>
      <c r="R1705"/>
    </row>
    <row r="1706" spans="4:18">
      <c r="D1706" s="1"/>
      <c r="F1706"/>
      <c r="K1706" s="2"/>
      <c r="L1706" s="2"/>
      <c r="M1706" s="17"/>
      <c r="N1706" s="1"/>
      <c r="O1706" s="1"/>
      <c r="R1706"/>
    </row>
    <row r="1707" spans="4:18">
      <c r="D1707" s="1"/>
      <c r="F1707"/>
      <c r="K1707" s="2"/>
      <c r="L1707" s="2"/>
      <c r="M1707" s="17"/>
      <c r="N1707" s="1"/>
      <c r="O1707" s="1"/>
      <c r="R1707"/>
    </row>
    <row r="1708" spans="4:18">
      <c r="D1708" s="1"/>
      <c r="F1708"/>
      <c r="K1708" s="2"/>
      <c r="L1708" s="2"/>
      <c r="M1708" s="17"/>
      <c r="N1708" s="1"/>
      <c r="O1708" s="1"/>
      <c r="R1708"/>
    </row>
    <row r="1709" spans="4:18">
      <c r="D1709" s="1"/>
      <c r="F1709"/>
      <c r="K1709" s="2"/>
      <c r="L1709" s="2"/>
      <c r="M1709" s="17"/>
      <c r="N1709" s="1"/>
      <c r="O1709" s="1"/>
      <c r="R1709"/>
    </row>
    <row r="1710" spans="4:18">
      <c r="D1710" s="1"/>
      <c r="F1710"/>
      <c r="K1710" s="2"/>
      <c r="L1710" s="2"/>
      <c r="M1710" s="17"/>
      <c r="N1710" s="1"/>
      <c r="O1710" s="1"/>
      <c r="R1710"/>
    </row>
    <row r="1711" spans="4:18">
      <c r="D1711" s="1"/>
      <c r="F1711"/>
      <c r="K1711" s="2"/>
      <c r="L1711" s="2"/>
      <c r="M1711" s="17"/>
      <c r="N1711" s="1"/>
      <c r="O1711" s="1"/>
      <c r="R1711"/>
    </row>
    <row r="1712" spans="4:18">
      <c r="D1712" s="1"/>
      <c r="F1712"/>
      <c r="K1712" s="2"/>
      <c r="L1712" s="2"/>
      <c r="M1712" s="17"/>
      <c r="N1712" s="1"/>
      <c r="O1712" s="1"/>
      <c r="R1712"/>
    </row>
    <row r="1713" spans="4:18">
      <c r="D1713" s="1"/>
      <c r="F1713"/>
      <c r="K1713" s="2"/>
      <c r="L1713" s="2"/>
      <c r="M1713" s="17"/>
      <c r="N1713" s="1"/>
      <c r="O1713" s="1"/>
      <c r="R1713"/>
    </row>
    <row r="1714" spans="4:18">
      <c r="D1714" s="1"/>
      <c r="F1714"/>
      <c r="K1714" s="2"/>
      <c r="L1714" s="2"/>
      <c r="M1714" s="17"/>
      <c r="N1714" s="1"/>
      <c r="O1714" s="1"/>
      <c r="R1714"/>
    </row>
    <row r="1715" spans="4:18">
      <c r="D1715" s="1"/>
      <c r="F1715"/>
      <c r="K1715" s="2"/>
      <c r="L1715" s="2"/>
      <c r="M1715" s="17"/>
      <c r="N1715" s="1"/>
      <c r="O1715" s="1"/>
      <c r="R1715"/>
    </row>
    <row r="1716" spans="4:18">
      <c r="D1716" s="1"/>
      <c r="F1716"/>
      <c r="K1716" s="2"/>
      <c r="L1716" s="2"/>
      <c r="M1716" s="17"/>
      <c r="N1716" s="1"/>
      <c r="O1716" s="1"/>
      <c r="R1716"/>
    </row>
    <row r="1717" spans="4:18">
      <c r="D1717" s="1"/>
      <c r="F1717"/>
      <c r="K1717" s="2"/>
      <c r="L1717" s="2"/>
      <c r="M1717" s="17"/>
      <c r="N1717" s="1"/>
      <c r="O1717" s="1"/>
      <c r="R1717"/>
    </row>
    <row r="1718" spans="4:18">
      <c r="D1718" s="1"/>
      <c r="F1718"/>
      <c r="K1718" s="2"/>
      <c r="L1718" s="2"/>
      <c r="M1718" s="17"/>
      <c r="N1718" s="1"/>
      <c r="O1718" s="1"/>
      <c r="R1718"/>
    </row>
    <row r="1719" spans="4:18">
      <c r="D1719" s="1"/>
      <c r="F1719"/>
      <c r="K1719" s="2"/>
      <c r="L1719" s="2"/>
      <c r="M1719" s="17"/>
      <c r="N1719" s="1"/>
      <c r="O1719" s="1"/>
      <c r="R1719"/>
    </row>
    <row r="1720" spans="4:18">
      <c r="D1720" s="1"/>
      <c r="F1720"/>
      <c r="K1720" s="2"/>
      <c r="L1720" s="2"/>
      <c r="M1720" s="17"/>
      <c r="N1720" s="1"/>
      <c r="O1720" s="1"/>
      <c r="R1720"/>
    </row>
    <row r="1721" spans="4:18">
      <c r="D1721" s="1"/>
      <c r="F1721"/>
      <c r="K1721" s="2"/>
      <c r="L1721" s="2"/>
      <c r="M1721" s="17"/>
      <c r="N1721" s="1"/>
      <c r="O1721" s="1"/>
      <c r="R1721"/>
    </row>
    <row r="1722" spans="4:18">
      <c r="D1722" s="1"/>
      <c r="F1722"/>
      <c r="K1722" s="2"/>
      <c r="L1722" s="2"/>
      <c r="M1722" s="17"/>
      <c r="N1722" s="1"/>
      <c r="O1722" s="1"/>
      <c r="R1722"/>
    </row>
    <row r="1723" spans="4:18">
      <c r="D1723" s="1"/>
      <c r="F1723"/>
      <c r="K1723" s="2"/>
      <c r="L1723" s="2"/>
      <c r="M1723" s="17"/>
      <c r="N1723" s="1"/>
      <c r="O1723" s="1"/>
      <c r="R1723"/>
    </row>
    <row r="1724" spans="4:18">
      <c r="D1724" s="1"/>
      <c r="F1724"/>
      <c r="K1724" s="2"/>
      <c r="L1724" s="2"/>
      <c r="M1724" s="17"/>
      <c r="N1724" s="1"/>
      <c r="O1724" s="1"/>
      <c r="R1724"/>
    </row>
    <row r="1725" spans="4:18">
      <c r="D1725" s="1"/>
      <c r="F1725"/>
      <c r="K1725" s="2"/>
      <c r="L1725" s="2"/>
      <c r="M1725" s="17"/>
      <c r="N1725" s="1"/>
      <c r="O1725" s="1"/>
      <c r="R1725"/>
    </row>
    <row r="1726" spans="4:18">
      <c r="D1726" s="1"/>
      <c r="F1726"/>
      <c r="K1726" s="2"/>
      <c r="L1726" s="2"/>
      <c r="M1726" s="17"/>
      <c r="N1726" s="1"/>
      <c r="O1726" s="1"/>
      <c r="R1726"/>
    </row>
    <row r="1727" spans="4:18">
      <c r="D1727" s="1"/>
      <c r="F1727"/>
      <c r="K1727" s="2"/>
      <c r="L1727" s="2"/>
      <c r="M1727" s="17"/>
      <c r="N1727" s="1"/>
      <c r="O1727" s="1"/>
      <c r="R1727"/>
    </row>
    <row r="1728" spans="4:18">
      <c r="D1728" s="1"/>
      <c r="F1728"/>
      <c r="K1728" s="2"/>
      <c r="L1728" s="2"/>
      <c r="M1728" s="17"/>
      <c r="N1728" s="1"/>
      <c r="O1728" s="1"/>
      <c r="R1728"/>
    </row>
    <row r="1729" spans="4:18">
      <c r="D1729" s="1"/>
      <c r="F1729"/>
      <c r="K1729" s="2"/>
      <c r="L1729" s="2"/>
      <c r="M1729" s="17"/>
      <c r="N1729" s="1"/>
      <c r="O1729" s="1"/>
      <c r="R1729"/>
    </row>
    <row r="1730" spans="4:18">
      <c r="D1730" s="1"/>
      <c r="F1730"/>
      <c r="K1730" s="2"/>
      <c r="L1730" s="2"/>
      <c r="M1730" s="17"/>
      <c r="N1730" s="1"/>
      <c r="O1730" s="1"/>
      <c r="R1730"/>
    </row>
    <row r="1731" spans="4:18">
      <c r="D1731" s="1"/>
      <c r="F1731"/>
      <c r="K1731" s="2"/>
      <c r="L1731" s="2"/>
      <c r="M1731" s="17"/>
      <c r="N1731" s="1"/>
      <c r="O1731" s="1"/>
      <c r="R1731"/>
    </row>
    <row r="1732" spans="4:18">
      <c r="D1732" s="1"/>
      <c r="F1732"/>
      <c r="K1732" s="2"/>
      <c r="L1732" s="2"/>
      <c r="M1732" s="17"/>
      <c r="N1732" s="1"/>
      <c r="O1732" s="1"/>
      <c r="R1732"/>
    </row>
    <row r="1733" spans="4:18">
      <c r="D1733" s="1"/>
      <c r="F1733"/>
      <c r="K1733" s="2"/>
      <c r="L1733" s="2"/>
      <c r="M1733" s="17"/>
      <c r="N1733" s="1"/>
      <c r="O1733" s="1"/>
      <c r="R1733"/>
    </row>
    <row r="1734" spans="4:18">
      <c r="D1734" s="1"/>
      <c r="F1734"/>
      <c r="K1734" s="2"/>
      <c r="L1734" s="2"/>
      <c r="M1734" s="17"/>
      <c r="N1734" s="1"/>
      <c r="O1734" s="1"/>
      <c r="R1734"/>
    </row>
    <row r="1735" spans="4:18">
      <c r="D1735" s="1"/>
      <c r="F1735"/>
      <c r="K1735" s="2"/>
      <c r="L1735" s="2"/>
      <c r="M1735" s="17"/>
      <c r="N1735" s="1"/>
      <c r="O1735" s="1"/>
      <c r="R1735"/>
    </row>
    <row r="1736" spans="4:18">
      <c r="D1736" s="1"/>
      <c r="F1736"/>
      <c r="K1736" s="2"/>
      <c r="L1736" s="2"/>
      <c r="M1736" s="17"/>
      <c r="N1736" s="1"/>
      <c r="O1736" s="1"/>
      <c r="R1736"/>
    </row>
    <row r="1737" spans="4:18">
      <c r="D1737" s="1"/>
      <c r="F1737"/>
      <c r="K1737" s="2"/>
      <c r="L1737" s="2"/>
      <c r="M1737" s="17"/>
      <c r="N1737" s="1"/>
      <c r="O1737" s="1"/>
      <c r="R1737"/>
    </row>
    <row r="1738" spans="4:18">
      <c r="D1738" s="1"/>
      <c r="F1738"/>
      <c r="K1738" s="2"/>
      <c r="L1738" s="2"/>
      <c r="M1738" s="17"/>
      <c r="N1738" s="1"/>
      <c r="O1738" s="1"/>
      <c r="R1738"/>
    </row>
    <row r="1739" spans="4:18">
      <c r="D1739" s="1"/>
      <c r="F1739"/>
      <c r="K1739" s="2"/>
      <c r="L1739" s="2"/>
      <c r="M1739" s="17"/>
      <c r="N1739" s="1"/>
      <c r="O1739" s="1"/>
      <c r="R1739"/>
    </row>
    <row r="1740" spans="4:18">
      <c r="D1740" s="1"/>
      <c r="F1740"/>
      <c r="K1740" s="2"/>
      <c r="L1740" s="2"/>
      <c r="M1740" s="17"/>
      <c r="N1740" s="1"/>
      <c r="O1740" s="1"/>
      <c r="R1740"/>
    </row>
    <row r="1741" spans="4:18">
      <c r="D1741" s="1"/>
      <c r="F1741"/>
      <c r="K1741" s="2"/>
      <c r="L1741" s="2"/>
      <c r="M1741" s="17"/>
      <c r="N1741" s="1"/>
      <c r="O1741" s="1"/>
      <c r="R1741"/>
    </row>
    <row r="1742" spans="4:18">
      <c r="D1742" s="1"/>
      <c r="F1742"/>
      <c r="K1742" s="2"/>
      <c r="L1742" s="2"/>
      <c r="M1742" s="17"/>
      <c r="N1742" s="1"/>
      <c r="O1742" s="1"/>
      <c r="R1742"/>
    </row>
    <row r="1743" spans="4:18">
      <c r="D1743" s="1"/>
      <c r="F1743"/>
      <c r="K1743" s="2"/>
      <c r="L1743" s="2"/>
      <c r="M1743" s="17"/>
      <c r="N1743" s="1"/>
      <c r="O1743" s="1"/>
      <c r="R1743"/>
    </row>
    <row r="1744" spans="4:18">
      <c r="D1744" s="1"/>
      <c r="F1744"/>
      <c r="K1744" s="2"/>
      <c r="L1744" s="2"/>
      <c r="M1744" s="17"/>
      <c r="N1744" s="1"/>
      <c r="O1744" s="1"/>
      <c r="R1744"/>
    </row>
    <row r="1745" spans="4:18">
      <c r="D1745" s="1"/>
      <c r="F1745"/>
      <c r="K1745" s="2"/>
      <c r="L1745" s="2"/>
      <c r="M1745" s="17"/>
      <c r="N1745" s="1"/>
      <c r="O1745" s="1"/>
      <c r="R1745"/>
    </row>
    <row r="1746" spans="4:18">
      <c r="D1746" s="1"/>
      <c r="F1746"/>
      <c r="K1746" s="2"/>
      <c r="L1746" s="2"/>
      <c r="M1746" s="17"/>
      <c r="N1746" s="1"/>
      <c r="O1746" s="1"/>
      <c r="R1746"/>
    </row>
    <row r="1747" spans="4:18">
      <c r="D1747" s="1"/>
      <c r="F1747"/>
      <c r="K1747" s="2"/>
      <c r="L1747" s="2"/>
      <c r="M1747" s="17"/>
      <c r="N1747" s="1"/>
      <c r="O1747" s="1"/>
      <c r="R1747"/>
    </row>
    <row r="1748" spans="4:18">
      <c r="D1748" s="1"/>
      <c r="F1748"/>
      <c r="K1748" s="2"/>
      <c r="L1748" s="2"/>
      <c r="M1748" s="17"/>
      <c r="N1748" s="1"/>
      <c r="O1748" s="1"/>
      <c r="R1748"/>
    </row>
    <row r="1749" spans="4:18">
      <c r="D1749" s="1"/>
      <c r="F1749"/>
      <c r="K1749" s="2"/>
      <c r="L1749" s="2"/>
      <c r="M1749" s="17"/>
      <c r="N1749" s="1"/>
      <c r="O1749" s="1"/>
      <c r="R1749"/>
    </row>
    <row r="1750" spans="4:18">
      <c r="D1750" s="1"/>
      <c r="F1750"/>
      <c r="K1750" s="2"/>
      <c r="L1750" s="2"/>
      <c r="M1750" s="17"/>
      <c r="N1750" s="1"/>
      <c r="O1750" s="1"/>
      <c r="R1750"/>
    </row>
    <row r="1751" spans="4:18">
      <c r="D1751" s="1"/>
      <c r="F1751"/>
      <c r="K1751" s="2"/>
      <c r="L1751" s="2"/>
      <c r="M1751" s="17"/>
      <c r="N1751" s="1"/>
      <c r="O1751" s="1"/>
      <c r="R1751"/>
    </row>
    <row r="1752" spans="4:18">
      <c r="D1752" s="1"/>
      <c r="F1752"/>
      <c r="K1752" s="2"/>
      <c r="L1752" s="2"/>
      <c r="M1752" s="17"/>
      <c r="N1752" s="1"/>
      <c r="O1752" s="1"/>
      <c r="R1752"/>
    </row>
    <row r="1753" spans="4:18">
      <c r="D1753" s="1"/>
      <c r="F1753"/>
      <c r="K1753" s="2"/>
      <c r="L1753" s="2"/>
      <c r="M1753" s="17"/>
      <c r="N1753" s="1"/>
      <c r="O1753" s="1"/>
      <c r="R1753"/>
    </row>
    <row r="1754" spans="4:18">
      <c r="D1754" s="1"/>
      <c r="F1754"/>
      <c r="K1754" s="2"/>
      <c r="L1754" s="2"/>
      <c r="M1754" s="17"/>
      <c r="N1754" s="1"/>
      <c r="O1754" s="1"/>
      <c r="R1754"/>
    </row>
    <row r="1755" spans="4:18">
      <c r="D1755" s="1"/>
      <c r="F1755"/>
      <c r="K1755" s="2"/>
      <c r="L1755" s="2"/>
      <c r="M1755" s="17"/>
      <c r="N1755" s="1"/>
      <c r="O1755" s="1"/>
      <c r="R1755"/>
    </row>
    <row r="1756" spans="4:18">
      <c r="D1756" s="1"/>
      <c r="F1756"/>
      <c r="K1756" s="2"/>
      <c r="L1756" s="2"/>
      <c r="M1756" s="17"/>
      <c r="N1756" s="1"/>
      <c r="O1756" s="1"/>
      <c r="R1756"/>
    </row>
    <row r="1757" spans="4:18">
      <c r="D1757" s="1"/>
      <c r="F1757"/>
      <c r="K1757" s="2"/>
      <c r="L1757" s="2"/>
      <c r="M1757" s="17"/>
      <c r="N1757" s="1"/>
      <c r="O1757" s="1"/>
      <c r="R1757"/>
    </row>
    <row r="1758" spans="4:18">
      <c r="D1758" s="1"/>
      <c r="F1758"/>
      <c r="K1758" s="2"/>
      <c r="L1758" s="2"/>
      <c r="M1758" s="17"/>
      <c r="N1758" s="1"/>
      <c r="O1758" s="1"/>
      <c r="R1758"/>
    </row>
    <row r="1759" spans="4:18">
      <c r="D1759" s="1"/>
      <c r="F1759"/>
      <c r="K1759" s="2"/>
      <c r="L1759" s="2"/>
      <c r="M1759" s="17"/>
      <c r="N1759" s="1"/>
      <c r="O1759" s="1"/>
      <c r="R1759"/>
    </row>
    <row r="1760" spans="4:18">
      <c r="D1760" s="1"/>
      <c r="F1760"/>
      <c r="K1760" s="2"/>
      <c r="L1760" s="2"/>
      <c r="M1760" s="17"/>
      <c r="N1760" s="1"/>
      <c r="O1760" s="1"/>
      <c r="R1760"/>
    </row>
    <row r="1761" spans="4:18">
      <c r="D1761" s="1"/>
      <c r="F1761"/>
      <c r="K1761" s="2"/>
      <c r="L1761" s="2"/>
      <c r="M1761" s="17"/>
      <c r="N1761" s="1"/>
      <c r="O1761" s="1"/>
      <c r="R1761"/>
    </row>
    <row r="1762" spans="4:18">
      <c r="D1762" s="1"/>
      <c r="F1762"/>
      <c r="K1762" s="2"/>
      <c r="L1762" s="2"/>
      <c r="M1762" s="17"/>
      <c r="N1762" s="1"/>
      <c r="O1762" s="1"/>
      <c r="R1762"/>
    </row>
    <row r="1763" spans="4:18">
      <c r="D1763" s="1"/>
      <c r="F1763"/>
      <c r="K1763" s="2"/>
      <c r="L1763" s="2"/>
      <c r="M1763" s="17"/>
      <c r="N1763" s="1"/>
      <c r="O1763" s="1"/>
      <c r="R1763"/>
    </row>
    <row r="1764" spans="4:18">
      <c r="D1764" s="1"/>
      <c r="F1764"/>
      <c r="K1764" s="2"/>
      <c r="L1764" s="2"/>
      <c r="M1764" s="17"/>
      <c r="N1764" s="1"/>
      <c r="O1764" s="1"/>
      <c r="R1764"/>
    </row>
    <row r="1765" spans="4:18">
      <c r="D1765" s="1"/>
      <c r="F1765"/>
      <c r="K1765" s="2"/>
      <c r="L1765" s="2"/>
      <c r="M1765" s="17"/>
      <c r="N1765" s="1"/>
      <c r="O1765" s="1"/>
      <c r="R1765"/>
    </row>
    <row r="1766" spans="4:18">
      <c r="D1766" s="1"/>
      <c r="F1766"/>
      <c r="K1766" s="2"/>
      <c r="L1766" s="2"/>
      <c r="M1766" s="17"/>
      <c r="N1766" s="1"/>
      <c r="O1766" s="1"/>
      <c r="R1766"/>
    </row>
    <row r="1767" spans="4:18">
      <c r="D1767" s="1"/>
      <c r="F1767"/>
      <c r="K1767" s="2"/>
      <c r="L1767" s="2"/>
      <c r="M1767" s="17"/>
      <c r="N1767" s="1"/>
      <c r="O1767" s="1"/>
      <c r="R1767"/>
    </row>
    <row r="1768" spans="4:18">
      <c r="D1768" s="1"/>
      <c r="F1768"/>
      <c r="K1768" s="2"/>
      <c r="L1768" s="2"/>
      <c r="M1768" s="17"/>
      <c r="N1768" s="1"/>
      <c r="O1768" s="1"/>
      <c r="R1768"/>
    </row>
    <row r="1769" spans="4:18">
      <c r="D1769" s="1"/>
      <c r="F1769"/>
      <c r="K1769" s="2"/>
      <c r="L1769" s="2"/>
      <c r="M1769" s="17"/>
      <c r="N1769" s="1"/>
      <c r="O1769" s="1"/>
      <c r="R1769"/>
    </row>
    <row r="1770" spans="4:18">
      <c r="D1770" s="1"/>
      <c r="F1770"/>
      <c r="K1770" s="2"/>
      <c r="L1770" s="2"/>
      <c r="M1770" s="17"/>
      <c r="N1770" s="1"/>
      <c r="O1770" s="1"/>
      <c r="R1770"/>
    </row>
    <row r="1771" spans="4:18">
      <c r="D1771" s="1"/>
      <c r="F1771"/>
      <c r="K1771" s="2"/>
      <c r="L1771" s="2"/>
      <c r="M1771" s="17"/>
      <c r="N1771" s="1"/>
      <c r="O1771" s="1"/>
      <c r="R1771"/>
    </row>
    <row r="1772" spans="4:18">
      <c r="D1772" s="1"/>
      <c r="F1772"/>
      <c r="K1772" s="2"/>
      <c r="L1772" s="2"/>
      <c r="M1772" s="17"/>
      <c r="N1772" s="1"/>
      <c r="O1772" s="1"/>
      <c r="R1772"/>
    </row>
    <row r="1773" spans="4:18">
      <c r="D1773" s="1"/>
      <c r="F1773"/>
      <c r="K1773" s="2"/>
      <c r="L1773" s="2"/>
      <c r="M1773" s="17"/>
      <c r="N1773" s="1"/>
      <c r="O1773" s="1"/>
      <c r="R1773"/>
    </row>
    <row r="1774" spans="4:18">
      <c r="D1774" s="1"/>
      <c r="F1774"/>
      <c r="K1774" s="2"/>
      <c r="L1774" s="2"/>
      <c r="M1774" s="17"/>
      <c r="N1774" s="1"/>
      <c r="O1774" s="1"/>
      <c r="R1774"/>
    </row>
    <row r="1775" spans="4:18">
      <c r="D1775" s="1"/>
      <c r="F1775"/>
      <c r="K1775" s="2"/>
      <c r="L1775" s="2"/>
      <c r="M1775" s="17"/>
      <c r="N1775" s="1"/>
      <c r="O1775" s="1"/>
      <c r="R1775"/>
    </row>
    <row r="1776" spans="4:18">
      <c r="D1776" s="1"/>
      <c r="F1776"/>
      <c r="K1776" s="2"/>
      <c r="L1776" s="2"/>
      <c r="M1776" s="17"/>
      <c r="N1776" s="1"/>
      <c r="O1776" s="1"/>
      <c r="R1776"/>
    </row>
    <row r="1777" spans="4:18">
      <c r="D1777" s="1"/>
      <c r="F1777"/>
      <c r="K1777" s="2"/>
      <c r="L1777" s="2"/>
      <c r="M1777" s="17"/>
      <c r="N1777" s="1"/>
      <c r="O1777" s="1"/>
      <c r="R1777"/>
    </row>
    <row r="1778" spans="4:18">
      <c r="D1778" s="1"/>
      <c r="F1778"/>
      <c r="K1778" s="2"/>
      <c r="L1778" s="2"/>
      <c r="M1778" s="17"/>
      <c r="N1778" s="1"/>
      <c r="O1778" s="1"/>
      <c r="R1778"/>
    </row>
    <row r="1779" spans="4:18">
      <c r="D1779" s="1"/>
      <c r="F1779"/>
      <c r="K1779" s="2"/>
      <c r="L1779" s="2"/>
      <c r="M1779" s="17"/>
      <c r="N1779" s="1"/>
      <c r="O1779" s="1"/>
      <c r="R1779"/>
    </row>
    <row r="1780" spans="4:18">
      <c r="D1780" s="1"/>
      <c r="F1780"/>
      <c r="K1780" s="2"/>
      <c r="L1780" s="2"/>
      <c r="M1780" s="17"/>
      <c r="N1780" s="1"/>
      <c r="O1780" s="1"/>
      <c r="R1780"/>
    </row>
    <row r="1781" spans="4:18">
      <c r="D1781" s="1"/>
      <c r="F1781"/>
      <c r="K1781" s="2"/>
      <c r="L1781" s="2"/>
      <c r="M1781" s="17"/>
      <c r="N1781" s="1"/>
      <c r="O1781" s="1"/>
      <c r="R1781"/>
    </row>
    <row r="1782" spans="4:18">
      <c r="D1782" s="1"/>
      <c r="F1782"/>
      <c r="K1782" s="2"/>
      <c r="L1782" s="2"/>
      <c r="M1782" s="17"/>
      <c r="N1782" s="1"/>
      <c r="O1782" s="1"/>
      <c r="R1782"/>
    </row>
    <row r="1783" spans="4:18">
      <c r="D1783" s="1"/>
      <c r="F1783"/>
      <c r="K1783" s="2"/>
      <c r="L1783" s="2"/>
      <c r="M1783" s="17"/>
      <c r="N1783" s="1"/>
      <c r="O1783" s="1"/>
      <c r="R1783"/>
    </row>
    <row r="1784" spans="4:18">
      <c r="D1784" s="1"/>
      <c r="F1784"/>
      <c r="K1784" s="2"/>
      <c r="L1784" s="2"/>
      <c r="M1784" s="17"/>
      <c r="N1784" s="1"/>
      <c r="O1784" s="1"/>
      <c r="R1784"/>
    </row>
    <row r="1785" spans="4:18">
      <c r="D1785" s="1"/>
      <c r="F1785"/>
      <c r="K1785" s="2"/>
      <c r="L1785" s="2"/>
      <c r="M1785" s="17"/>
      <c r="N1785" s="1"/>
      <c r="O1785" s="1"/>
      <c r="R1785"/>
    </row>
    <row r="1786" spans="4:18">
      <c r="D1786" s="1"/>
      <c r="F1786"/>
      <c r="K1786" s="2"/>
      <c r="L1786" s="2"/>
      <c r="M1786" s="17"/>
      <c r="N1786" s="1"/>
      <c r="O1786" s="1"/>
      <c r="R1786"/>
    </row>
    <row r="1787" spans="4:18">
      <c r="D1787" s="1"/>
      <c r="F1787"/>
      <c r="K1787" s="2"/>
      <c r="L1787" s="2"/>
      <c r="M1787" s="17"/>
      <c r="N1787" s="1"/>
      <c r="O1787" s="1"/>
      <c r="R1787"/>
    </row>
    <row r="1788" spans="4:18">
      <c r="D1788" s="1"/>
      <c r="F1788"/>
      <c r="K1788" s="2"/>
      <c r="L1788" s="2"/>
      <c r="M1788" s="17"/>
      <c r="N1788" s="1"/>
      <c r="O1788" s="1"/>
      <c r="R1788"/>
    </row>
    <row r="1789" spans="4:18">
      <c r="D1789" s="1"/>
      <c r="F1789"/>
      <c r="K1789" s="2"/>
      <c r="L1789" s="2"/>
      <c r="M1789" s="17"/>
      <c r="N1789" s="1"/>
      <c r="O1789" s="1"/>
      <c r="R1789"/>
    </row>
    <row r="1790" spans="4:18">
      <c r="D1790" s="1"/>
      <c r="F1790"/>
      <c r="K1790" s="2"/>
      <c r="L1790" s="2"/>
      <c r="M1790" s="17"/>
      <c r="N1790" s="1"/>
      <c r="O1790" s="1"/>
      <c r="R1790"/>
    </row>
    <row r="1791" spans="4:18">
      <c r="D1791" s="1"/>
      <c r="F1791"/>
      <c r="K1791" s="2"/>
      <c r="L1791" s="2"/>
      <c r="M1791" s="17"/>
      <c r="N1791" s="1"/>
      <c r="O1791" s="1"/>
      <c r="R1791"/>
    </row>
    <row r="1792" spans="4:18">
      <c r="D1792" s="1"/>
      <c r="F1792"/>
      <c r="K1792" s="2"/>
      <c r="L1792" s="2"/>
      <c r="M1792" s="17"/>
      <c r="N1792" s="1"/>
      <c r="O1792" s="1"/>
      <c r="R1792"/>
    </row>
    <row r="1793" spans="4:18">
      <c r="D1793" s="1"/>
      <c r="F1793"/>
      <c r="K1793" s="2"/>
      <c r="L1793" s="2"/>
      <c r="M1793" s="17"/>
      <c r="N1793" s="1"/>
      <c r="O1793" s="1"/>
      <c r="R1793"/>
    </row>
    <row r="1794" spans="4:18">
      <c r="D1794" s="1"/>
      <c r="F1794"/>
      <c r="K1794" s="2"/>
      <c r="L1794" s="2"/>
      <c r="M1794" s="17"/>
      <c r="N1794" s="1"/>
      <c r="O1794" s="1"/>
      <c r="R1794"/>
    </row>
    <row r="1795" spans="4:18">
      <c r="D1795" s="1"/>
      <c r="F1795"/>
      <c r="K1795" s="2"/>
      <c r="L1795" s="2"/>
      <c r="M1795" s="17"/>
      <c r="N1795" s="1"/>
      <c r="O1795" s="1"/>
      <c r="R1795"/>
    </row>
    <row r="1796" spans="4:18">
      <c r="D1796" s="1"/>
      <c r="F1796"/>
      <c r="K1796" s="2"/>
      <c r="L1796" s="2"/>
      <c r="M1796" s="17"/>
      <c r="N1796" s="1"/>
      <c r="O1796" s="1"/>
      <c r="R1796"/>
    </row>
    <row r="1797" spans="4:18">
      <c r="D1797" s="1"/>
      <c r="F1797"/>
      <c r="K1797" s="2"/>
      <c r="L1797" s="2"/>
      <c r="M1797" s="17"/>
      <c r="N1797" s="1"/>
      <c r="O1797" s="1"/>
      <c r="R1797"/>
    </row>
    <row r="1798" spans="4:18">
      <c r="D1798" s="1"/>
      <c r="F1798"/>
      <c r="K1798" s="2"/>
      <c r="L1798" s="2"/>
      <c r="M1798" s="17"/>
      <c r="N1798" s="1"/>
      <c r="O1798" s="1"/>
      <c r="R1798"/>
    </row>
    <row r="1799" spans="4:18">
      <c r="D1799" s="1"/>
      <c r="F1799"/>
      <c r="K1799" s="2"/>
      <c r="L1799" s="2"/>
      <c r="M1799" s="17"/>
      <c r="N1799" s="1"/>
      <c r="O1799" s="1"/>
      <c r="R1799"/>
    </row>
    <row r="1800" spans="4:18">
      <c r="D1800" s="1"/>
      <c r="F1800"/>
      <c r="K1800" s="2"/>
      <c r="L1800" s="2"/>
      <c r="M1800" s="17"/>
      <c r="N1800" s="1"/>
      <c r="O1800" s="1"/>
      <c r="R1800"/>
    </row>
    <row r="1801" spans="4:18">
      <c r="D1801" s="1"/>
      <c r="F1801"/>
      <c r="K1801" s="2"/>
      <c r="L1801" s="2"/>
      <c r="M1801" s="17"/>
      <c r="N1801" s="1"/>
      <c r="O1801" s="1"/>
      <c r="R1801"/>
    </row>
    <row r="1802" spans="4:18">
      <c r="D1802" s="1"/>
      <c r="F1802"/>
      <c r="K1802" s="2"/>
      <c r="L1802" s="2"/>
      <c r="M1802" s="17"/>
      <c r="N1802" s="1"/>
      <c r="O1802" s="1"/>
      <c r="R1802"/>
    </row>
    <row r="1803" spans="4:18">
      <c r="D1803" s="1"/>
      <c r="F1803"/>
      <c r="K1803" s="2"/>
      <c r="L1803" s="2"/>
      <c r="M1803" s="17"/>
      <c r="N1803" s="1"/>
      <c r="O1803" s="1"/>
      <c r="R1803"/>
    </row>
    <row r="1804" spans="4:18">
      <c r="D1804" s="1"/>
      <c r="F1804"/>
      <c r="K1804" s="2"/>
      <c r="L1804" s="2"/>
      <c r="M1804" s="17"/>
      <c r="N1804" s="1"/>
      <c r="O1804" s="1"/>
      <c r="R1804"/>
    </row>
    <row r="1805" spans="4:18">
      <c r="D1805" s="1"/>
      <c r="F1805"/>
      <c r="K1805" s="2"/>
      <c r="L1805" s="2"/>
      <c r="M1805" s="17"/>
      <c r="N1805" s="1"/>
      <c r="O1805" s="1"/>
      <c r="R1805"/>
    </row>
    <row r="1806" spans="4:18">
      <c r="D1806" s="1"/>
      <c r="F1806"/>
      <c r="K1806" s="2"/>
      <c r="L1806" s="2"/>
      <c r="M1806" s="17"/>
      <c r="N1806" s="1"/>
      <c r="O1806" s="1"/>
      <c r="R1806"/>
    </row>
    <row r="1807" spans="4:18">
      <c r="D1807" s="1"/>
      <c r="F1807"/>
      <c r="K1807" s="2"/>
      <c r="L1807" s="2"/>
      <c r="M1807" s="17"/>
      <c r="N1807" s="1"/>
      <c r="O1807" s="1"/>
      <c r="R1807"/>
    </row>
    <row r="1808" spans="4:18">
      <c r="D1808" s="1"/>
      <c r="F1808"/>
      <c r="K1808" s="2"/>
      <c r="L1808" s="2"/>
      <c r="M1808" s="17"/>
      <c r="N1808" s="1"/>
      <c r="O1808" s="1"/>
      <c r="R1808"/>
    </row>
    <row r="1809" spans="4:18">
      <c r="D1809" s="1"/>
      <c r="F1809"/>
      <c r="K1809" s="2"/>
      <c r="L1809" s="2"/>
      <c r="M1809" s="17"/>
      <c r="N1809" s="1"/>
      <c r="O1809" s="1"/>
      <c r="R1809"/>
    </row>
    <row r="1810" spans="4:18">
      <c r="D1810" s="1"/>
      <c r="F1810"/>
      <c r="K1810" s="2"/>
      <c r="L1810" s="2"/>
      <c r="M1810" s="17"/>
      <c r="N1810" s="1"/>
      <c r="O1810" s="1"/>
      <c r="R1810"/>
    </row>
    <row r="1811" spans="4:18">
      <c r="D1811" s="1"/>
      <c r="F1811"/>
      <c r="K1811" s="2"/>
      <c r="L1811" s="2"/>
      <c r="M1811" s="17"/>
      <c r="N1811" s="1"/>
      <c r="O1811" s="1"/>
      <c r="R1811"/>
    </row>
    <row r="1812" spans="4:18">
      <c r="D1812" s="1"/>
      <c r="F1812"/>
      <c r="K1812" s="2"/>
      <c r="L1812" s="2"/>
      <c r="M1812" s="17"/>
      <c r="N1812" s="1"/>
      <c r="O1812" s="1"/>
      <c r="R1812"/>
    </row>
    <row r="1813" spans="4:18">
      <c r="D1813" s="1"/>
      <c r="F1813"/>
      <c r="K1813" s="2"/>
      <c r="L1813" s="2"/>
      <c r="M1813" s="17"/>
      <c r="N1813" s="1"/>
      <c r="O1813" s="1"/>
      <c r="R1813"/>
    </row>
    <row r="1814" spans="4:18">
      <c r="D1814" s="1"/>
      <c r="F1814"/>
      <c r="K1814" s="2"/>
      <c r="L1814" s="2"/>
      <c r="M1814" s="17"/>
      <c r="N1814" s="1"/>
      <c r="O1814" s="1"/>
      <c r="R1814"/>
    </row>
    <row r="1815" spans="4:18">
      <c r="D1815" s="1"/>
      <c r="F1815"/>
      <c r="K1815" s="2"/>
      <c r="L1815" s="2"/>
      <c r="M1815" s="17"/>
      <c r="N1815" s="1"/>
      <c r="O1815" s="1"/>
      <c r="R1815"/>
    </row>
    <row r="1816" spans="4:18">
      <c r="D1816" s="1"/>
      <c r="F1816"/>
      <c r="K1816" s="2"/>
      <c r="L1816" s="2"/>
      <c r="M1816" s="17"/>
      <c r="N1816" s="1"/>
      <c r="O1816" s="1"/>
      <c r="R1816"/>
    </row>
    <row r="1817" spans="4:18">
      <c r="D1817" s="1"/>
      <c r="F1817"/>
      <c r="K1817" s="2"/>
      <c r="L1817" s="2"/>
      <c r="M1817" s="17"/>
      <c r="N1817" s="1"/>
      <c r="O1817" s="1"/>
      <c r="R1817"/>
    </row>
    <row r="1818" spans="4:18">
      <c r="D1818" s="1"/>
      <c r="F1818"/>
      <c r="K1818" s="2"/>
      <c r="L1818" s="2"/>
      <c r="M1818" s="17"/>
      <c r="N1818" s="1"/>
      <c r="O1818" s="1"/>
      <c r="R1818"/>
    </row>
    <row r="1819" spans="4:18">
      <c r="D1819" s="1"/>
      <c r="F1819"/>
      <c r="K1819" s="2"/>
      <c r="L1819" s="2"/>
      <c r="M1819" s="17"/>
      <c r="N1819" s="1"/>
      <c r="O1819" s="1"/>
      <c r="R1819"/>
    </row>
    <row r="1820" spans="4:18">
      <c r="D1820" s="1"/>
      <c r="F1820"/>
      <c r="K1820" s="2"/>
      <c r="L1820" s="2"/>
      <c r="M1820" s="17"/>
      <c r="N1820" s="1"/>
      <c r="O1820" s="1"/>
      <c r="R1820"/>
    </row>
    <row r="1821" spans="4:18">
      <c r="D1821" s="1"/>
      <c r="F1821"/>
      <c r="K1821" s="2"/>
      <c r="L1821" s="2"/>
      <c r="M1821" s="17"/>
      <c r="N1821" s="1"/>
      <c r="O1821" s="1"/>
      <c r="R1821"/>
    </row>
    <row r="1822" spans="4:18">
      <c r="D1822" s="1"/>
      <c r="F1822"/>
      <c r="K1822" s="2"/>
      <c r="L1822" s="2"/>
      <c r="M1822" s="17"/>
      <c r="N1822" s="1"/>
      <c r="O1822" s="1"/>
      <c r="R1822"/>
    </row>
    <row r="1823" spans="4:18">
      <c r="D1823" s="1"/>
      <c r="F1823"/>
      <c r="K1823" s="2"/>
      <c r="L1823" s="2"/>
      <c r="M1823" s="17"/>
      <c r="N1823" s="1"/>
      <c r="O1823" s="1"/>
      <c r="R1823"/>
    </row>
    <row r="1824" spans="4:18">
      <c r="D1824" s="1"/>
      <c r="F1824"/>
      <c r="K1824" s="2"/>
      <c r="L1824" s="2"/>
      <c r="M1824" s="17"/>
      <c r="N1824" s="1"/>
      <c r="O1824" s="1"/>
      <c r="R1824"/>
    </row>
    <row r="1825" spans="4:18">
      <c r="D1825" s="1"/>
      <c r="F1825"/>
      <c r="K1825" s="2"/>
      <c r="L1825" s="2"/>
      <c r="M1825" s="17"/>
      <c r="N1825" s="1"/>
      <c r="O1825" s="1"/>
      <c r="R1825"/>
    </row>
    <row r="1826" spans="4:18">
      <c r="D1826" s="1"/>
      <c r="F1826"/>
      <c r="K1826" s="2"/>
      <c r="L1826" s="2"/>
      <c r="M1826" s="17"/>
      <c r="N1826" s="1"/>
      <c r="O1826" s="1"/>
      <c r="R1826"/>
    </row>
    <row r="1827" spans="4:18">
      <c r="D1827" s="1"/>
      <c r="F1827"/>
      <c r="K1827" s="2"/>
      <c r="L1827" s="2"/>
      <c r="M1827" s="17"/>
      <c r="N1827" s="1"/>
      <c r="O1827" s="1"/>
      <c r="R1827"/>
    </row>
    <row r="1828" spans="4:18">
      <c r="D1828" s="1"/>
      <c r="F1828"/>
      <c r="K1828" s="2"/>
      <c r="L1828" s="2"/>
      <c r="M1828" s="17"/>
      <c r="N1828" s="1"/>
      <c r="O1828" s="1"/>
      <c r="R1828"/>
    </row>
    <row r="1829" spans="4:18">
      <c r="D1829" s="1"/>
      <c r="F1829"/>
      <c r="K1829" s="2"/>
      <c r="L1829" s="2"/>
      <c r="M1829" s="17"/>
      <c r="N1829" s="1"/>
      <c r="O1829" s="1"/>
      <c r="R1829"/>
    </row>
    <row r="1830" spans="4:18">
      <c r="D1830" s="1"/>
      <c r="F1830"/>
      <c r="K1830" s="2"/>
      <c r="L1830" s="2"/>
      <c r="M1830" s="17"/>
      <c r="N1830" s="1"/>
      <c r="O1830" s="1"/>
      <c r="R1830"/>
    </row>
    <row r="1831" spans="4:18">
      <c r="D1831" s="1"/>
      <c r="F1831"/>
      <c r="K1831" s="2"/>
      <c r="L1831" s="2"/>
      <c r="M1831" s="17"/>
      <c r="N1831" s="1"/>
      <c r="O1831" s="1"/>
      <c r="R1831"/>
    </row>
    <row r="1832" spans="4:18">
      <c r="D1832" s="1"/>
      <c r="F1832"/>
      <c r="K1832" s="2"/>
      <c r="L1832" s="2"/>
      <c r="M1832" s="17"/>
      <c r="N1832" s="1"/>
      <c r="O1832" s="1"/>
      <c r="R1832"/>
    </row>
    <row r="1833" spans="4:18">
      <c r="D1833" s="1"/>
      <c r="F1833"/>
      <c r="K1833" s="2"/>
      <c r="L1833" s="2"/>
      <c r="M1833" s="17"/>
      <c r="N1833" s="1"/>
      <c r="O1833" s="1"/>
      <c r="R1833"/>
    </row>
    <row r="1834" spans="4:18">
      <c r="D1834" s="1"/>
      <c r="F1834"/>
      <c r="K1834" s="2"/>
      <c r="L1834" s="2"/>
      <c r="M1834" s="17"/>
      <c r="N1834" s="1"/>
      <c r="O1834" s="1"/>
      <c r="R1834"/>
    </row>
    <row r="1835" spans="4:18">
      <c r="D1835" s="1"/>
      <c r="F1835"/>
      <c r="K1835" s="2"/>
      <c r="L1835" s="2"/>
      <c r="M1835" s="17"/>
      <c r="N1835" s="1"/>
      <c r="O1835" s="1"/>
      <c r="R1835"/>
    </row>
    <row r="1836" spans="4:18">
      <c r="D1836" s="1"/>
      <c r="F1836"/>
      <c r="K1836" s="2"/>
      <c r="L1836" s="2"/>
      <c r="M1836" s="17"/>
      <c r="N1836" s="1"/>
      <c r="O1836" s="1"/>
      <c r="R1836"/>
    </row>
    <row r="1837" spans="4:18">
      <c r="D1837" s="1"/>
      <c r="F1837"/>
      <c r="K1837" s="2"/>
      <c r="L1837" s="2"/>
      <c r="M1837" s="17"/>
      <c r="N1837" s="1"/>
      <c r="O1837" s="1"/>
      <c r="R1837"/>
    </row>
    <row r="1838" spans="4:18">
      <c r="D1838" s="1"/>
      <c r="F1838"/>
      <c r="K1838" s="2"/>
      <c r="L1838" s="2"/>
      <c r="M1838" s="17"/>
      <c r="N1838" s="1"/>
      <c r="O1838" s="1"/>
      <c r="R1838"/>
    </row>
    <row r="1839" spans="4:18">
      <c r="D1839" s="1"/>
      <c r="F1839"/>
      <c r="K1839" s="2"/>
      <c r="L1839" s="2"/>
      <c r="M1839" s="17"/>
      <c r="N1839" s="1"/>
      <c r="O1839" s="1"/>
      <c r="R1839"/>
    </row>
    <row r="1840" spans="4:18">
      <c r="D1840" s="1"/>
      <c r="F1840"/>
      <c r="K1840" s="2"/>
      <c r="L1840" s="2"/>
      <c r="M1840" s="17"/>
      <c r="N1840" s="1"/>
      <c r="O1840" s="1"/>
      <c r="R1840"/>
    </row>
    <row r="1841" spans="4:18">
      <c r="D1841" s="1"/>
      <c r="F1841"/>
      <c r="K1841" s="2"/>
      <c r="L1841" s="2"/>
      <c r="M1841" s="17"/>
      <c r="N1841" s="1"/>
      <c r="O1841" s="1"/>
      <c r="R1841"/>
    </row>
    <row r="1842" spans="4:18">
      <c r="D1842" s="1"/>
      <c r="F1842"/>
      <c r="K1842" s="2"/>
      <c r="L1842" s="2"/>
      <c r="M1842" s="17"/>
      <c r="N1842" s="1"/>
      <c r="O1842" s="1"/>
      <c r="R1842"/>
    </row>
    <row r="1843" spans="4:18">
      <c r="D1843" s="1"/>
      <c r="F1843"/>
      <c r="K1843" s="2"/>
      <c r="L1843" s="2"/>
      <c r="M1843" s="17"/>
      <c r="N1843" s="1"/>
      <c r="O1843" s="1"/>
      <c r="R1843"/>
    </row>
    <row r="1844" spans="4:18">
      <c r="D1844" s="1"/>
      <c r="F1844"/>
      <c r="K1844" s="2"/>
      <c r="L1844" s="2"/>
      <c r="M1844" s="17"/>
      <c r="N1844" s="1"/>
      <c r="O1844" s="1"/>
      <c r="R1844"/>
    </row>
    <row r="1845" spans="4:18">
      <c r="D1845" s="1"/>
      <c r="F1845"/>
      <c r="K1845" s="2"/>
      <c r="L1845" s="2"/>
      <c r="M1845" s="17"/>
      <c r="N1845" s="1"/>
      <c r="O1845" s="1"/>
      <c r="R1845"/>
    </row>
    <row r="1846" spans="4:18">
      <c r="D1846" s="1"/>
      <c r="F1846"/>
      <c r="K1846" s="2"/>
      <c r="L1846" s="2"/>
      <c r="M1846" s="17"/>
      <c r="N1846" s="1"/>
      <c r="O1846" s="1"/>
      <c r="R1846"/>
    </row>
    <row r="1847" spans="4:18">
      <c r="D1847" s="1"/>
      <c r="F1847"/>
      <c r="K1847" s="2"/>
      <c r="L1847" s="2"/>
      <c r="M1847" s="17"/>
      <c r="N1847" s="1"/>
      <c r="O1847" s="1"/>
      <c r="R1847"/>
    </row>
    <row r="1848" spans="4:18">
      <c r="D1848" s="1"/>
      <c r="F1848"/>
      <c r="K1848" s="2"/>
      <c r="L1848" s="2"/>
      <c r="M1848" s="17"/>
      <c r="N1848" s="1"/>
      <c r="O1848" s="1"/>
      <c r="R1848"/>
    </row>
    <row r="1849" spans="4:18">
      <c r="D1849" s="1"/>
      <c r="F1849"/>
      <c r="K1849" s="2"/>
      <c r="L1849" s="2"/>
      <c r="M1849" s="17"/>
      <c r="N1849" s="1"/>
      <c r="O1849" s="1"/>
      <c r="R1849"/>
    </row>
    <row r="1850" spans="4:18">
      <c r="D1850" s="1"/>
      <c r="F1850"/>
      <c r="K1850" s="2"/>
      <c r="L1850" s="2"/>
      <c r="M1850" s="17"/>
      <c r="N1850" s="1"/>
      <c r="O1850" s="1"/>
      <c r="R1850"/>
    </row>
    <row r="1851" spans="4:18">
      <c r="D1851" s="1"/>
      <c r="F1851"/>
      <c r="K1851" s="2"/>
      <c r="L1851" s="2"/>
      <c r="M1851" s="17"/>
      <c r="N1851" s="1"/>
      <c r="O1851" s="1"/>
      <c r="R1851"/>
    </row>
    <row r="1852" spans="4:18">
      <c r="D1852" s="1"/>
      <c r="F1852"/>
      <c r="K1852" s="2"/>
      <c r="L1852" s="2"/>
      <c r="M1852" s="17"/>
      <c r="N1852" s="1"/>
      <c r="O1852" s="1"/>
      <c r="R1852"/>
    </row>
    <row r="1853" spans="4:18">
      <c r="D1853" s="1"/>
      <c r="F1853"/>
      <c r="K1853" s="2"/>
      <c r="L1853" s="2"/>
      <c r="M1853" s="17"/>
      <c r="N1853" s="1"/>
      <c r="O1853" s="1"/>
      <c r="R1853"/>
    </row>
    <row r="1854" spans="4:18">
      <c r="D1854" s="1"/>
      <c r="F1854"/>
      <c r="K1854" s="2"/>
      <c r="L1854" s="2"/>
      <c r="M1854" s="17"/>
      <c r="N1854" s="1"/>
      <c r="O1854" s="1"/>
      <c r="R1854"/>
    </row>
    <row r="1855" spans="4:18">
      <c r="D1855" s="1"/>
      <c r="F1855"/>
      <c r="K1855" s="2"/>
      <c r="L1855" s="2"/>
      <c r="M1855" s="17"/>
      <c r="N1855" s="1"/>
      <c r="O1855" s="1"/>
      <c r="R1855"/>
    </row>
    <row r="1856" spans="4:18">
      <c r="D1856" s="1"/>
      <c r="F1856"/>
      <c r="K1856" s="2"/>
      <c r="L1856" s="2"/>
      <c r="M1856" s="17"/>
      <c r="N1856" s="1"/>
      <c r="O1856" s="1"/>
      <c r="R1856"/>
    </row>
    <row r="1857" spans="4:18">
      <c r="D1857" s="1"/>
      <c r="F1857"/>
      <c r="K1857" s="2"/>
      <c r="L1857" s="2"/>
      <c r="M1857" s="17"/>
      <c r="N1857" s="1"/>
      <c r="O1857" s="1"/>
      <c r="R1857"/>
    </row>
    <row r="1858" spans="4:18">
      <c r="D1858" s="1"/>
      <c r="F1858"/>
      <c r="K1858" s="2"/>
      <c r="L1858" s="2"/>
      <c r="M1858" s="17"/>
      <c r="N1858" s="1"/>
      <c r="O1858" s="1"/>
      <c r="R1858"/>
    </row>
    <row r="1859" spans="4:18">
      <c r="D1859" s="1"/>
      <c r="F1859"/>
      <c r="K1859" s="2"/>
      <c r="L1859" s="2"/>
      <c r="M1859" s="17"/>
      <c r="N1859" s="1"/>
      <c r="O1859" s="1"/>
      <c r="R1859"/>
    </row>
    <row r="1860" spans="4:18">
      <c r="D1860" s="1"/>
      <c r="F1860"/>
      <c r="K1860" s="2"/>
      <c r="L1860" s="2"/>
      <c r="M1860" s="17"/>
      <c r="N1860" s="1"/>
      <c r="O1860" s="1"/>
      <c r="R1860"/>
    </row>
    <row r="1861" spans="4:18">
      <c r="D1861" s="1"/>
      <c r="F1861"/>
      <c r="K1861" s="2"/>
      <c r="L1861" s="2"/>
      <c r="M1861" s="17"/>
      <c r="N1861" s="1"/>
      <c r="O1861" s="1"/>
      <c r="R1861"/>
    </row>
    <row r="1862" spans="4:18">
      <c r="D1862" s="1"/>
      <c r="F1862"/>
      <c r="K1862" s="2"/>
      <c r="L1862" s="2"/>
      <c r="M1862" s="17"/>
      <c r="N1862" s="1"/>
      <c r="O1862" s="1"/>
      <c r="R1862"/>
    </row>
    <row r="1863" spans="4:18">
      <c r="D1863" s="1"/>
      <c r="F1863"/>
      <c r="K1863" s="2"/>
      <c r="L1863" s="2"/>
      <c r="M1863" s="17"/>
      <c r="N1863" s="1"/>
      <c r="O1863" s="1"/>
      <c r="R1863"/>
    </row>
    <row r="1864" spans="4:18">
      <c r="D1864" s="1"/>
      <c r="F1864"/>
      <c r="K1864" s="2"/>
      <c r="L1864" s="2"/>
      <c r="M1864" s="17"/>
      <c r="N1864" s="1"/>
      <c r="O1864" s="1"/>
      <c r="R1864"/>
    </row>
    <row r="1865" spans="4:18">
      <c r="D1865" s="1"/>
      <c r="F1865"/>
      <c r="K1865" s="2"/>
      <c r="L1865" s="2"/>
      <c r="M1865" s="17"/>
      <c r="N1865" s="1"/>
      <c r="O1865" s="1"/>
      <c r="R1865"/>
    </row>
    <row r="1866" spans="4:18">
      <c r="D1866" s="1"/>
      <c r="F1866"/>
      <c r="K1866" s="2"/>
      <c r="L1866" s="2"/>
      <c r="M1866" s="17"/>
      <c r="N1866" s="1"/>
      <c r="O1866" s="1"/>
      <c r="R1866"/>
    </row>
    <row r="1867" spans="4:18">
      <c r="D1867" s="1"/>
      <c r="F1867"/>
      <c r="K1867" s="2"/>
      <c r="L1867" s="2"/>
      <c r="M1867" s="17"/>
      <c r="N1867" s="1"/>
      <c r="O1867" s="1"/>
      <c r="R1867"/>
    </row>
    <row r="1868" spans="4:18">
      <c r="D1868" s="1"/>
      <c r="F1868"/>
      <c r="K1868" s="2"/>
      <c r="L1868" s="2"/>
      <c r="M1868" s="17"/>
      <c r="N1868" s="1"/>
      <c r="O1868" s="1"/>
      <c r="R1868"/>
    </row>
    <row r="1869" spans="4:18">
      <c r="D1869" s="1"/>
      <c r="F1869"/>
      <c r="K1869" s="2"/>
      <c r="L1869" s="2"/>
      <c r="M1869" s="17"/>
      <c r="N1869" s="1"/>
      <c r="O1869" s="1"/>
      <c r="R1869"/>
    </row>
    <row r="1870" spans="4:18">
      <c r="D1870" s="1"/>
      <c r="F1870"/>
      <c r="K1870" s="2"/>
      <c r="L1870" s="2"/>
      <c r="M1870" s="17"/>
      <c r="N1870" s="1"/>
      <c r="O1870" s="1"/>
      <c r="R1870"/>
    </row>
    <row r="1871" spans="4:18">
      <c r="D1871" s="1"/>
      <c r="F1871"/>
      <c r="K1871" s="2"/>
      <c r="L1871" s="2"/>
      <c r="M1871" s="17"/>
      <c r="N1871" s="1"/>
      <c r="O1871" s="1"/>
      <c r="R1871"/>
    </row>
    <row r="1872" spans="4:18">
      <c r="D1872" s="1"/>
      <c r="F1872"/>
      <c r="K1872" s="2"/>
      <c r="L1872" s="2"/>
      <c r="M1872" s="17"/>
      <c r="N1872" s="1"/>
      <c r="O1872" s="1"/>
      <c r="R1872"/>
    </row>
    <row r="1873" spans="4:18">
      <c r="D1873" s="1"/>
      <c r="F1873"/>
      <c r="K1873" s="2"/>
      <c r="L1873" s="2"/>
      <c r="M1873" s="17"/>
      <c r="N1873" s="1"/>
      <c r="O1873" s="1"/>
      <c r="R1873"/>
    </row>
    <row r="1874" spans="4:18">
      <c r="D1874" s="1"/>
      <c r="F1874"/>
      <c r="K1874" s="2"/>
      <c r="L1874" s="2"/>
      <c r="M1874" s="17"/>
      <c r="N1874" s="1"/>
      <c r="O1874" s="1"/>
      <c r="R1874"/>
    </row>
    <row r="1875" spans="4:18">
      <c r="D1875" s="1"/>
      <c r="F1875"/>
      <c r="K1875" s="2"/>
      <c r="L1875" s="2"/>
      <c r="M1875" s="17"/>
      <c r="N1875" s="1"/>
      <c r="O1875" s="1"/>
      <c r="R1875"/>
    </row>
    <row r="1876" spans="4:18">
      <c r="D1876" s="1"/>
      <c r="F1876"/>
      <c r="K1876" s="2"/>
      <c r="L1876" s="2"/>
      <c r="M1876" s="17"/>
      <c r="N1876" s="1"/>
      <c r="O1876" s="1"/>
      <c r="R1876"/>
    </row>
    <row r="1877" spans="4:18">
      <c r="D1877" s="1"/>
      <c r="F1877"/>
      <c r="K1877" s="2"/>
      <c r="L1877" s="2"/>
      <c r="M1877" s="17"/>
      <c r="N1877" s="1"/>
      <c r="O1877" s="1"/>
      <c r="R1877"/>
    </row>
    <row r="1878" spans="4:18">
      <c r="D1878" s="1"/>
      <c r="F1878"/>
      <c r="K1878" s="2"/>
      <c r="L1878" s="2"/>
      <c r="M1878" s="17"/>
      <c r="N1878" s="1"/>
      <c r="O1878" s="1"/>
      <c r="R1878"/>
    </row>
    <row r="1879" spans="4:18">
      <c r="D1879" s="1"/>
      <c r="F1879"/>
      <c r="K1879" s="2"/>
      <c r="L1879" s="2"/>
      <c r="M1879" s="17"/>
      <c r="N1879" s="1"/>
      <c r="O1879" s="1"/>
      <c r="R1879"/>
    </row>
    <row r="1880" spans="4:18">
      <c r="D1880" s="1"/>
      <c r="F1880"/>
      <c r="K1880" s="2"/>
      <c r="L1880" s="2"/>
      <c r="M1880" s="17"/>
      <c r="N1880" s="1"/>
      <c r="O1880" s="1"/>
      <c r="R1880"/>
    </row>
    <row r="1881" spans="4:18">
      <c r="D1881" s="1"/>
      <c r="F1881"/>
      <c r="K1881" s="2"/>
      <c r="L1881" s="2"/>
      <c r="M1881" s="17"/>
      <c r="N1881" s="1"/>
      <c r="O1881" s="1"/>
      <c r="R1881"/>
    </row>
    <row r="1882" spans="4:18">
      <c r="D1882" s="1"/>
      <c r="F1882"/>
      <c r="K1882" s="2"/>
      <c r="L1882" s="2"/>
      <c r="M1882" s="17"/>
      <c r="N1882" s="1"/>
      <c r="O1882" s="1"/>
      <c r="R1882"/>
    </row>
    <row r="1883" spans="4:18">
      <c r="D1883" s="1"/>
      <c r="F1883"/>
      <c r="K1883" s="2"/>
      <c r="L1883" s="2"/>
      <c r="M1883" s="17"/>
      <c r="N1883" s="1"/>
      <c r="O1883" s="1"/>
      <c r="R1883"/>
    </row>
    <row r="1884" spans="4:18">
      <c r="D1884" s="1"/>
      <c r="F1884"/>
      <c r="K1884" s="2"/>
      <c r="L1884" s="2"/>
      <c r="M1884" s="17"/>
      <c r="N1884" s="1"/>
      <c r="O1884" s="1"/>
      <c r="R1884"/>
    </row>
    <row r="1885" spans="4:18">
      <c r="D1885" s="1"/>
      <c r="F1885"/>
      <c r="K1885" s="2"/>
      <c r="L1885" s="2"/>
      <c r="M1885" s="17"/>
      <c r="N1885" s="1"/>
      <c r="O1885" s="1"/>
      <c r="R1885"/>
    </row>
    <row r="1886" spans="4:18">
      <c r="D1886" s="1"/>
      <c r="F1886"/>
      <c r="K1886" s="2"/>
      <c r="L1886" s="2"/>
      <c r="M1886" s="17"/>
      <c r="N1886" s="1"/>
      <c r="O1886" s="1"/>
      <c r="R1886"/>
    </row>
    <row r="1887" spans="4:18">
      <c r="D1887" s="1"/>
      <c r="F1887"/>
      <c r="K1887" s="2"/>
      <c r="L1887" s="2"/>
      <c r="M1887" s="17"/>
      <c r="N1887" s="1"/>
      <c r="O1887" s="1"/>
      <c r="R1887"/>
    </row>
    <row r="1888" spans="4:18">
      <c r="D1888" s="1"/>
      <c r="F1888"/>
      <c r="K1888" s="2"/>
      <c r="L1888" s="2"/>
      <c r="M1888" s="17"/>
      <c r="N1888" s="1"/>
      <c r="O1888" s="1"/>
      <c r="R1888"/>
    </row>
    <row r="1889" spans="4:18">
      <c r="D1889" s="1"/>
      <c r="F1889"/>
      <c r="K1889" s="2"/>
      <c r="L1889" s="2"/>
      <c r="M1889" s="17"/>
      <c r="N1889" s="1"/>
      <c r="O1889" s="1"/>
      <c r="R1889"/>
    </row>
    <row r="1890" spans="4:18">
      <c r="D1890" s="1"/>
      <c r="F1890"/>
      <c r="K1890" s="2"/>
      <c r="L1890" s="2"/>
      <c r="M1890" s="17"/>
      <c r="N1890" s="1"/>
      <c r="O1890" s="1"/>
      <c r="R1890"/>
    </row>
    <row r="1891" spans="4:18">
      <c r="D1891" s="1"/>
      <c r="F1891"/>
      <c r="K1891" s="2"/>
      <c r="L1891" s="2"/>
      <c r="M1891" s="17"/>
      <c r="N1891" s="1"/>
      <c r="O1891" s="1"/>
      <c r="R1891"/>
    </row>
    <row r="1892" spans="4:18">
      <c r="D1892" s="1"/>
      <c r="F1892"/>
      <c r="K1892" s="2"/>
      <c r="L1892" s="2"/>
      <c r="M1892" s="17"/>
      <c r="N1892" s="1"/>
      <c r="O1892" s="1"/>
      <c r="R1892"/>
    </row>
    <row r="1893" spans="4:18">
      <c r="D1893" s="1"/>
      <c r="F1893"/>
      <c r="K1893" s="2"/>
      <c r="L1893" s="2"/>
      <c r="M1893" s="17"/>
      <c r="N1893" s="1"/>
      <c r="O1893" s="1"/>
      <c r="R1893"/>
    </row>
    <row r="1894" spans="4:18">
      <c r="D1894" s="1"/>
      <c r="F1894"/>
      <c r="K1894" s="2"/>
      <c r="L1894" s="2"/>
      <c r="M1894" s="17"/>
      <c r="N1894" s="1"/>
      <c r="O1894" s="1"/>
      <c r="R1894"/>
    </row>
    <row r="1895" spans="4:18">
      <c r="D1895" s="1"/>
      <c r="F1895"/>
      <c r="K1895" s="2"/>
      <c r="L1895" s="2"/>
      <c r="M1895" s="17"/>
      <c r="N1895" s="1"/>
      <c r="O1895" s="1"/>
      <c r="R1895"/>
    </row>
    <row r="1896" spans="4:18">
      <c r="D1896" s="1"/>
      <c r="F1896"/>
      <c r="K1896" s="2"/>
      <c r="L1896" s="2"/>
      <c r="M1896" s="17"/>
      <c r="N1896" s="1"/>
      <c r="O1896" s="1"/>
      <c r="R1896"/>
    </row>
    <row r="1897" spans="4:18">
      <c r="D1897" s="1"/>
      <c r="F1897"/>
      <c r="K1897" s="2"/>
      <c r="L1897" s="2"/>
      <c r="M1897" s="17"/>
      <c r="N1897" s="1"/>
      <c r="O1897" s="1"/>
      <c r="R1897"/>
    </row>
    <row r="1898" spans="4:18">
      <c r="D1898" s="1"/>
      <c r="F1898"/>
      <c r="K1898" s="2"/>
      <c r="L1898" s="2"/>
      <c r="M1898" s="17"/>
      <c r="N1898" s="1"/>
      <c r="O1898" s="1"/>
      <c r="R1898"/>
    </row>
    <row r="1899" spans="4:18">
      <c r="D1899" s="1"/>
      <c r="F1899"/>
      <c r="K1899" s="2"/>
      <c r="L1899" s="2"/>
      <c r="M1899" s="17"/>
      <c r="N1899" s="1"/>
      <c r="O1899" s="1"/>
      <c r="R1899"/>
    </row>
    <row r="1900" spans="4:18">
      <c r="D1900" s="1"/>
      <c r="F1900"/>
      <c r="K1900" s="2"/>
      <c r="L1900" s="2"/>
      <c r="M1900" s="17"/>
      <c r="N1900" s="1"/>
      <c r="O1900" s="1"/>
      <c r="R1900"/>
    </row>
    <row r="1901" spans="4:18">
      <c r="D1901" s="1"/>
      <c r="F1901"/>
      <c r="K1901" s="2"/>
      <c r="L1901" s="2"/>
      <c r="M1901" s="17"/>
      <c r="N1901" s="1"/>
      <c r="O1901" s="1"/>
      <c r="R1901"/>
    </row>
    <row r="1902" spans="4:18">
      <c r="D1902" s="1"/>
      <c r="F1902"/>
      <c r="K1902" s="2"/>
      <c r="L1902" s="2"/>
      <c r="M1902" s="17"/>
      <c r="N1902" s="1"/>
      <c r="O1902" s="1"/>
      <c r="R1902"/>
    </row>
    <row r="1903" spans="4:18">
      <c r="D1903" s="1"/>
      <c r="F1903"/>
      <c r="K1903" s="2"/>
      <c r="L1903" s="2"/>
      <c r="M1903" s="17"/>
      <c r="N1903" s="1"/>
      <c r="O1903" s="1"/>
      <c r="R1903"/>
    </row>
    <row r="1904" spans="4:18">
      <c r="D1904" s="1"/>
      <c r="F1904"/>
      <c r="K1904" s="2"/>
      <c r="L1904" s="2"/>
      <c r="M1904" s="17"/>
      <c r="N1904" s="1"/>
      <c r="O1904" s="1"/>
      <c r="R1904"/>
    </row>
    <row r="1905" spans="4:18">
      <c r="D1905" s="1"/>
      <c r="F1905"/>
      <c r="K1905" s="2"/>
      <c r="L1905" s="2"/>
      <c r="M1905" s="17"/>
      <c r="N1905" s="1"/>
      <c r="O1905" s="1"/>
      <c r="R1905"/>
    </row>
    <row r="1906" spans="4:18">
      <c r="D1906" s="1"/>
      <c r="F1906"/>
      <c r="K1906" s="2"/>
      <c r="L1906" s="2"/>
      <c r="M1906" s="17"/>
      <c r="N1906" s="1"/>
      <c r="O1906" s="1"/>
      <c r="R1906"/>
    </row>
    <row r="1907" spans="4:18">
      <c r="D1907" s="1"/>
      <c r="F1907"/>
      <c r="K1907" s="2"/>
      <c r="L1907" s="2"/>
      <c r="M1907" s="17"/>
      <c r="N1907" s="1"/>
      <c r="O1907" s="1"/>
      <c r="R1907"/>
    </row>
    <row r="1908" spans="4:18">
      <c r="D1908" s="1"/>
      <c r="F1908"/>
      <c r="K1908" s="2"/>
      <c r="L1908" s="2"/>
      <c r="M1908" s="17"/>
      <c r="N1908" s="1"/>
      <c r="O1908" s="1"/>
      <c r="R1908"/>
    </row>
    <row r="1909" spans="4:18">
      <c r="D1909" s="1"/>
      <c r="F1909"/>
      <c r="K1909" s="2"/>
      <c r="L1909" s="2"/>
      <c r="M1909" s="17"/>
      <c r="N1909" s="1"/>
      <c r="O1909" s="1"/>
      <c r="R1909"/>
    </row>
    <row r="1910" spans="4:18">
      <c r="D1910" s="1"/>
      <c r="F1910"/>
      <c r="K1910" s="2"/>
      <c r="L1910" s="2"/>
      <c r="M1910" s="17"/>
      <c r="N1910" s="1"/>
      <c r="O1910" s="1"/>
      <c r="R1910"/>
    </row>
    <row r="1911" spans="4:18">
      <c r="D1911" s="1"/>
      <c r="F1911"/>
      <c r="K1911" s="2"/>
      <c r="L1911" s="2"/>
      <c r="M1911" s="17"/>
      <c r="N1911" s="1"/>
      <c r="O1911" s="1"/>
      <c r="R1911"/>
    </row>
    <row r="1912" spans="4:18">
      <c r="D1912" s="1"/>
      <c r="F1912"/>
      <c r="K1912" s="2"/>
      <c r="L1912" s="2"/>
      <c r="M1912" s="17"/>
      <c r="N1912" s="1"/>
      <c r="O1912" s="1"/>
      <c r="R1912"/>
    </row>
    <row r="1913" spans="4:18">
      <c r="D1913" s="1"/>
      <c r="F1913"/>
      <c r="K1913" s="2"/>
      <c r="L1913" s="2"/>
      <c r="M1913" s="17"/>
      <c r="N1913" s="1"/>
      <c r="O1913" s="1"/>
      <c r="R1913"/>
    </row>
    <row r="1914" spans="4:18">
      <c r="D1914" s="1"/>
      <c r="F1914"/>
      <c r="K1914" s="2"/>
      <c r="L1914" s="2"/>
      <c r="M1914" s="17"/>
      <c r="N1914" s="1"/>
      <c r="O1914" s="1"/>
      <c r="R1914"/>
    </row>
    <row r="1915" spans="4:18">
      <c r="D1915" s="1"/>
      <c r="F1915"/>
      <c r="K1915" s="2"/>
      <c r="L1915" s="2"/>
      <c r="M1915" s="17"/>
      <c r="N1915" s="1"/>
      <c r="O1915" s="1"/>
      <c r="R1915"/>
    </row>
    <row r="1916" spans="4:18">
      <c r="D1916" s="1"/>
      <c r="F1916"/>
      <c r="K1916" s="2"/>
      <c r="L1916" s="2"/>
      <c r="M1916" s="17"/>
      <c r="N1916" s="1"/>
      <c r="O1916" s="1"/>
      <c r="R1916"/>
    </row>
    <row r="1917" spans="4:18">
      <c r="D1917" s="1"/>
      <c r="F1917"/>
      <c r="K1917" s="2"/>
      <c r="L1917" s="2"/>
      <c r="M1917" s="17"/>
      <c r="N1917" s="1"/>
      <c r="O1917" s="1"/>
      <c r="R1917"/>
    </row>
    <row r="1918" spans="4:18">
      <c r="D1918" s="1"/>
      <c r="F1918"/>
      <c r="K1918" s="2"/>
      <c r="L1918" s="2"/>
      <c r="M1918" s="17"/>
      <c r="N1918" s="1"/>
      <c r="O1918" s="1"/>
      <c r="R1918"/>
    </row>
    <row r="1919" spans="4:18">
      <c r="D1919" s="1"/>
      <c r="F1919"/>
      <c r="K1919" s="2"/>
      <c r="L1919" s="2"/>
      <c r="M1919" s="17"/>
      <c r="N1919" s="1"/>
      <c r="O1919" s="1"/>
      <c r="R1919"/>
    </row>
    <row r="1920" spans="4:18">
      <c r="D1920" s="1"/>
      <c r="F1920"/>
      <c r="K1920" s="2"/>
      <c r="L1920" s="2"/>
      <c r="M1920" s="17"/>
      <c r="N1920" s="1"/>
      <c r="O1920" s="1"/>
      <c r="R1920"/>
    </row>
    <row r="1921" spans="4:18">
      <c r="D1921" s="1"/>
      <c r="F1921"/>
      <c r="K1921" s="2"/>
      <c r="L1921" s="2"/>
      <c r="M1921" s="17"/>
      <c r="N1921" s="1"/>
      <c r="O1921" s="1"/>
      <c r="R1921"/>
    </row>
    <row r="1922" spans="4:18">
      <c r="D1922" s="1"/>
      <c r="F1922"/>
      <c r="K1922" s="2"/>
      <c r="L1922" s="2"/>
      <c r="M1922" s="17"/>
      <c r="N1922" s="1"/>
      <c r="O1922" s="1"/>
      <c r="R1922"/>
    </row>
    <row r="1923" spans="4:18">
      <c r="D1923" s="1"/>
      <c r="F1923"/>
      <c r="K1923" s="2"/>
      <c r="L1923" s="2"/>
      <c r="M1923" s="17"/>
      <c r="N1923" s="1"/>
      <c r="O1923" s="1"/>
      <c r="R1923"/>
    </row>
    <row r="1924" spans="4:18">
      <c r="D1924" s="1"/>
      <c r="F1924"/>
      <c r="K1924" s="2"/>
      <c r="L1924" s="2"/>
      <c r="M1924" s="17"/>
      <c r="N1924" s="1"/>
      <c r="O1924" s="1"/>
      <c r="R1924"/>
    </row>
    <row r="1925" spans="4:18">
      <c r="D1925" s="1"/>
      <c r="F1925"/>
      <c r="K1925" s="2"/>
      <c r="L1925" s="2"/>
      <c r="M1925" s="17"/>
      <c r="N1925" s="1"/>
      <c r="O1925" s="1"/>
      <c r="R1925"/>
    </row>
    <row r="1926" spans="4:18">
      <c r="D1926" s="1"/>
      <c r="F1926"/>
      <c r="K1926" s="2"/>
      <c r="L1926" s="2"/>
      <c r="M1926" s="17"/>
      <c r="N1926" s="1"/>
      <c r="O1926" s="1"/>
      <c r="R1926"/>
    </row>
    <row r="1927" spans="4:18">
      <c r="D1927" s="1"/>
      <c r="F1927"/>
      <c r="K1927" s="2"/>
      <c r="L1927" s="2"/>
      <c r="M1927" s="17"/>
      <c r="N1927" s="1"/>
      <c r="O1927" s="1"/>
      <c r="R1927"/>
    </row>
    <row r="1928" spans="4:18">
      <c r="D1928" s="1"/>
      <c r="F1928"/>
      <c r="K1928" s="2"/>
      <c r="L1928" s="2"/>
      <c r="M1928" s="17"/>
      <c r="N1928" s="1"/>
      <c r="O1928" s="1"/>
      <c r="R1928"/>
    </row>
    <row r="1929" spans="4:18">
      <c r="D1929" s="1"/>
      <c r="F1929"/>
      <c r="K1929" s="2"/>
      <c r="L1929" s="2"/>
      <c r="M1929" s="17"/>
      <c r="N1929" s="1"/>
      <c r="O1929" s="1"/>
      <c r="R1929"/>
    </row>
    <row r="1930" spans="4:18">
      <c r="D1930" s="1"/>
      <c r="F1930"/>
      <c r="K1930" s="2"/>
      <c r="L1930" s="2"/>
      <c r="M1930" s="17"/>
      <c r="N1930" s="1"/>
      <c r="O1930" s="1"/>
      <c r="R1930"/>
    </row>
    <row r="1931" spans="4:18">
      <c r="D1931" s="1"/>
      <c r="F1931"/>
      <c r="K1931" s="2"/>
      <c r="L1931" s="2"/>
      <c r="M1931" s="17"/>
      <c r="N1931" s="1"/>
      <c r="O1931" s="1"/>
      <c r="R1931"/>
    </row>
    <row r="1932" spans="4:18">
      <c r="D1932" s="1"/>
      <c r="F1932"/>
      <c r="K1932" s="2"/>
      <c r="L1932" s="2"/>
      <c r="M1932" s="17"/>
      <c r="N1932" s="1"/>
      <c r="O1932" s="1"/>
      <c r="R1932"/>
    </row>
    <row r="1933" spans="4:18">
      <c r="D1933" s="1"/>
      <c r="F1933"/>
      <c r="K1933" s="2"/>
      <c r="L1933" s="2"/>
      <c r="M1933" s="17"/>
      <c r="N1933" s="1"/>
      <c r="O1933" s="1"/>
      <c r="R1933"/>
    </row>
    <row r="1934" spans="4:18">
      <c r="D1934" s="1"/>
      <c r="F1934"/>
      <c r="K1934" s="2"/>
      <c r="L1934" s="2"/>
      <c r="M1934" s="17"/>
      <c r="N1934" s="1"/>
      <c r="O1934" s="1"/>
      <c r="R1934"/>
    </row>
    <row r="1935" spans="4:18">
      <c r="D1935" s="1"/>
      <c r="F1935"/>
      <c r="K1935" s="2"/>
      <c r="L1935" s="2"/>
      <c r="M1935" s="17"/>
      <c r="N1935" s="1"/>
      <c r="O1935" s="1"/>
      <c r="R1935"/>
    </row>
    <row r="1936" spans="4:18">
      <c r="D1936" s="1"/>
      <c r="F1936"/>
      <c r="K1936" s="2"/>
      <c r="L1936" s="2"/>
      <c r="M1936" s="17"/>
      <c r="N1936" s="1"/>
      <c r="O1936" s="1"/>
      <c r="R1936"/>
    </row>
    <row r="1937" spans="4:18">
      <c r="D1937" s="1"/>
      <c r="F1937"/>
      <c r="K1937" s="2"/>
      <c r="L1937" s="2"/>
      <c r="M1937" s="17"/>
      <c r="N1937" s="1"/>
      <c r="O1937" s="1"/>
      <c r="R1937"/>
    </row>
    <row r="1938" spans="4:18">
      <c r="D1938" s="1"/>
      <c r="F1938"/>
      <c r="K1938" s="2"/>
      <c r="L1938" s="2"/>
      <c r="M1938" s="17"/>
      <c r="N1938" s="1"/>
      <c r="O1938" s="1"/>
      <c r="R1938"/>
    </row>
    <row r="1939" spans="4:18">
      <c r="D1939" s="1"/>
      <c r="F1939"/>
      <c r="K1939" s="2"/>
      <c r="L1939" s="2"/>
      <c r="M1939" s="17"/>
      <c r="N1939" s="1"/>
      <c r="O1939" s="1"/>
      <c r="R1939"/>
    </row>
    <row r="1940" spans="4:18">
      <c r="D1940" s="1"/>
      <c r="F1940"/>
      <c r="K1940" s="2"/>
      <c r="L1940" s="2"/>
      <c r="M1940" s="17"/>
      <c r="N1940" s="1"/>
      <c r="O1940" s="1"/>
      <c r="R1940"/>
    </row>
    <row r="1941" spans="4:18">
      <c r="D1941" s="1"/>
      <c r="F1941"/>
      <c r="K1941" s="2"/>
      <c r="L1941" s="2"/>
      <c r="M1941" s="17"/>
      <c r="N1941" s="1"/>
      <c r="O1941" s="1"/>
      <c r="R1941"/>
    </row>
    <row r="1942" spans="4:18">
      <c r="D1942" s="1"/>
      <c r="F1942"/>
      <c r="K1942" s="2"/>
      <c r="L1942" s="2"/>
      <c r="M1942" s="17"/>
      <c r="N1942" s="1"/>
      <c r="O1942" s="1"/>
      <c r="R1942"/>
    </row>
    <row r="1943" spans="4:18">
      <c r="D1943" s="1"/>
      <c r="F1943"/>
      <c r="K1943" s="2"/>
      <c r="L1943" s="2"/>
      <c r="M1943" s="17"/>
      <c r="N1943" s="1"/>
      <c r="O1943" s="1"/>
      <c r="R1943"/>
    </row>
    <row r="1944" spans="4:18">
      <c r="D1944" s="1"/>
      <c r="F1944"/>
      <c r="K1944" s="2"/>
      <c r="L1944" s="2"/>
      <c r="M1944" s="17"/>
      <c r="N1944" s="1"/>
      <c r="O1944" s="1"/>
      <c r="R1944"/>
    </row>
    <row r="1945" spans="4:18">
      <c r="D1945" s="1"/>
      <c r="F1945"/>
      <c r="K1945" s="2"/>
      <c r="L1945" s="2"/>
      <c r="M1945" s="17"/>
      <c r="N1945" s="1"/>
      <c r="O1945" s="1"/>
      <c r="R1945"/>
    </row>
    <row r="1946" spans="4:18">
      <c r="D1946" s="1"/>
      <c r="F1946"/>
      <c r="K1946" s="2"/>
      <c r="L1946" s="2"/>
      <c r="M1946" s="17"/>
      <c r="N1946" s="1"/>
      <c r="O1946" s="1"/>
      <c r="R1946"/>
    </row>
    <row r="1947" spans="4:18">
      <c r="D1947" s="1"/>
      <c r="F1947"/>
      <c r="K1947" s="2"/>
      <c r="L1947" s="2"/>
      <c r="M1947" s="17"/>
      <c r="N1947" s="1"/>
      <c r="O1947" s="1"/>
      <c r="R1947"/>
    </row>
    <row r="1948" spans="4:18">
      <c r="D1948" s="1"/>
      <c r="F1948"/>
      <c r="K1948" s="2"/>
      <c r="L1948" s="2"/>
      <c r="M1948" s="17"/>
      <c r="N1948" s="1"/>
      <c r="O1948" s="1"/>
      <c r="R1948"/>
    </row>
    <row r="1949" spans="4:18">
      <c r="D1949" s="1"/>
      <c r="F1949"/>
      <c r="K1949" s="2"/>
      <c r="L1949" s="2"/>
      <c r="M1949" s="17"/>
      <c r="N1949" s="1"/>
      <c r="O1949" s="1"/>
      <c r="R1949"/>
    </row>
    <row r="1950" spans="4:18">
      <c r="D1950" s="1"/>
      <c r="F1950"/>
      <c r="K1950" s="2"/>
      <c r="L1950" s="2"/>
      <c r="M1950" s="17"/>
      <c r="N1950" s="1"/>
      <c r="O1950" s="1"/>
      <c r="R1950"/>
    </row>
    <row r="1951" spans="4:18">
      <c r="D1951" s="1"/>
      <c r="F1951"/>
      <c r="K1951" s="2"/>
      <c r="L1951" s="2"/>
      <c r="M1951" s="17"/>
      <c r="N1951" s="1"/>
      <c r="O1951" s="1"/>
      <c r="R1951"/>
    </row>
    <row r="1952" spans="4:18">
      <c r="D1952" s="1"/>
      <c r="F1952"/>
      <c r="K1952" s="2"/>
      <c r="L1952" s="2"/>
      <c r="M1952" s="17"/>
      <c r="N1952" s="1"/>
      <c r="O1952" s="1"/>
      <c r="R1952"/>
    </row>
    <row r="1953" spans="4:18">
      <c r="D1953" s="1"/>
      <c r="F1953"/>
      <c r="K1953" s="2"/>
      <c r="L1953" s="2"/>
      <c r="M1953" s="17"/>
      <c r="N1953" s="1"/>
      <c r="O1953" s="1"/>
      <c r="R1953"/>
    </row>
    <row r="1954" spans="4:18">
      <c r="D1954" s="1"/>
      <c r="F1954"/>
      <c r="K1954" s="2"/>
      <c r="L1954" s="2"/>
      <c r="M1954" s="17"/>
      <c r="N1954" s="1"/>
      <c r="O1954" s="1"/>
      <c r="R1954"/>
    </row>
    <row r="1955" spans="4:18">
      <c r="D1955" s="1"/>
      <c r="F1955"/>
      <c r="K1955" s="2"/>
      <c r="L1955" s="2"/>
      <c r="M1955" s="17"/>
      <c r="N1955" s="1"/>
      <c r="O1955" s="1"/>
      <c r="R1955"/>
    </row>
    <row r="1956" spans="4:18">
      <c r="D1956" s="1"/>
      <c r="F1956"/>
      <c r="K1956" s="2"/>
      <c r="L1956" s="2"/>
      <c r="M1956" s="17"/>
      <c r="N1956" s="1"/>
      <c r="O1956" s="1"/>
      <c r="R1956"/>
    </row>
    <row r="1957" spans="4:18">
      <c r="D1957" s="1"/>
      <c r="F1957"/>
      <c r="K1957" s="2"/>
      <c r="L1957" s="2"/>
      <c r="M1957" s="17"/>
      <c r="N1957" s="1"/>
      <c r="O1957" s="1"/>
      <c r="R1957"/>
    </row>
    <row r="1958" spans="4:18">
      <c r="D1958" s="1"/>
      <c r="F1958"/>
      <c r="K1958" s="2"/>
      <c r="L1958" s="2"/>
      <c r="M1958" s="17"/>
      <c r="N1958" s="1"/>
      <c r="O1958" s="1"/>
      <c r="R1958"/>
    </row>
    <row r="1959" spans="4:18">
      <c r="D1959" s="1"/>
      <c r="F1959"/>
      <c r="K1959" s="2"/>
      <c r="L1959" s="2"/>
      <c r="M1959" s="17"/>
      <c r="N1959" s="1"/>
      <c r="O1959" s="1"/>
      <c r="R1959"/>
    </row>
    <row r="1960" spans="4:18">
      <c r="D1960" s="1"/>
      <c r="F1960"/>
      <c r="K1960" s="2"/>
      <c r="L1960" s="2"/>
      <c r="M1960" s="17"/>
      <c r="N1960" s="1"/>
      <c r="O1960" s="1"/>
      <c r="R1960"/>
    </row>
    <row r="1961" spans="4:18">
      <c r="D1961" s="1"/>
      <c r="F1961"/>
      <c r="K1961" s="2"/>
      <c r="L1961" s="2"/>
      <c r="M1961" s="17"/>
      <c r="N1961" s="1"/>
      <c r="O1961" s="1"/>
      <c r="R1961"/>
    </row>
    <row r="1962" spans="4:18">
      <c r="D1962" s="1"/>
      <c r="F1962"/>
      <c r="K1962" s="2"/>
      <c r="L1962" s="2"/>
      <c r="M1962" s="17"/>
      <c r="N1962" s="1"/>
      <c r="O1962" s="1"/>
      <c r="R1962"/>
    </row>
    <row r="1963" spans="4:18">
      <c r="D1963" s="1"/>
      <c r="F1963"/>
      <c r="K1963" s="2"/>
      <c r="L1963" s="2"/>
      <c r="M1963" s="17"/>
      <c r="N1963" s="1"/>
      <c r="O1963" s="1"/>
      <c r="R1963"/>
    </row>
    <row r="1964" spans="4:18">
      <c r="D1964" s="1"/>
      <c r="F1964"/>
      <c r="K1964" s="2"/>
      <c r="L1964" s="2"/>
      <c r="M1964" s="17"/>
      <c r="N1964" s="1"/>
      <c r="O1964" s="1"/>
      <c r="R1964"/>
    </row>
    <row r="1965" spans="4:18">
      <c r="D1965" s="1"/>
      <c r="F1965"/>
      <c r="K1965" s="2"/>
      <c r="L1965" s="2"/>
      <c r="M1965" s="17"/>
      <c r="N1965" s="1"/>
      <c r="O1965" s="1"/>
      <c r="R1965"/>
    </row>
    <row r="1966" spans="4:18">
      <c r="D1966" s="1"/>
      <c r="F1966"/>
      <c r="K1966" s="2"/>
      <c r="L1966" s="2"/>
      <c r="M1966" s="17"/>
      <c r="N1966" s="1"/>
      <c r="O1966" s="1"/>
      <c r="R1966"/>
    </row>
    <row r="1967" spans="4:18">
      <c r="D1967" s="1"/>
      <c r="F1967"/>
      <c r="K1967" s="2"/>
      <c r="L1967" s="2"/>
      <c r="M1967" s="17"/>
      <c r="N1967" s="1"/>
      <c r="O1967" s="1"/>
      <c r="R1967"/>
    </row>
    <row r="1968" spans="4:18">
      <c r="D1968" s="1"/>
      <c r="F1968"/>
      <c r="K1968" s="2"/>
      <c r="L1968" s="2"/>
      <c r="M1968" s="17"/>
      <c r="N1968" s="1"/>
      <c r="O1968" s="1"/>
      <c r="R1968"/>
    </row>
    <row r="1969" spans="4:18">
      <c r="D1969" s="1"/>
      <c r="F1969"/>
      <c r="K1969" s="2"/>
      <c r="L1969" s="2"/>
      <c r="M1969" s="17"/>
      <c r="N1969" s="1"/>
      <c r="O1969" s="1"/>
      <c r="R1969"/>
    </row>
    <row r="1970" spans="4:18">
      <c r="D1970" s="1"/>
      <c r="F1970"/>
      <c r="K1970" s="2"/>
      <c r="L1970" s="2"/>
      <c r="M1970" s="17"/>
      <c r="N1970" s="1"/>
      <c r="O1970" s="1"/>
      <c r="R1970"/>
    </row>
    <row r="1971" spans="4:18">
      <c r="D1971" s="1"/>
      <c r="F1971"/>
      <c r="K1971" s="2"/>
      <c r="L1971" s="2"/>
      <c r="M1971" s="17"/>
      <c r="N1971" s="1"/>
      <c r="O1971" s="1"/>
      <c r="R1971"/>
    </row>
    <row r="1972" spans="4:18">
      <c r="D1972" s="1"/>
      <c r="F1972"/>
      <c r="K1972" s="2"/>
      <c r="L1972" s="2"/>
      <c r="M1972" s="17"/>
      <c r="N1972" s="1"/>
      <c r="O1972" s="1"/>
      <c r="R1972"/>
    </row>
    <row r="1973" spans="4:18">
      <c r="D1973" s="1"/>
      <c r="F1973"/>
      <c r="K1973" s="2"/>
      <c r="L1973" s="2"/>
      <c r="M1973" s="17"/>
      <c r="N1973" s="1"/>
      <c r="O1973" s="1"/>
      <c r="R1973"/>
    </row>
    <row r="1974" spans="4:18">
      <c r="D1974" s="1"/>
      <c r="F1974"/>
      <c r="K1974" s="2"/>
      <c r="L1974" s="2"/>
      <c r="M1974" s="17"/>
      <c r="N1974" s="1"/>
      <c r="O1974" s="1"/>
      <c r="R1974"/>
    </row>
    <row r="1975" spans="4:18">
      <c r="D1975" s="1"/>
      <c r="F1975"/>
      <c r="K1975" s="2"/>
      <c r="L1975" s="2"/>
      <c r="M1975" s="17"/>
      <c r="N1975" s="1"/>
      <c r="O1975" s="1"/>
      <c r="R1975"/>
    </row>
    <row r="1976" spans="4:18">
      <c r="D1976" s="1"/>
      <c r="F1976"/>
      <c r="K1976" s="2"/>
      <c r="L1976" s="2"/>
      <c r="M1976" s="17"/>
      <c r="N1976" s="1"/>
      <c r="O1976" s="1"/>
      <c r="R1976"/>
    </row>
    <row r="1977" spans="4:18">
      <c r="D1977" s="1"/>
      <c r="F1977"/>
      <c r="K1977" s="2"/>
      <c r="L1977" s="2"/>
      <c r="M1977" s="17"/>
      <c r="N1977" s="1"/>
      <c r="O1977" s="1"/>
      <c r="R1977"/>
    </row>
    <row r="1978" spans="4:18">
      <c r="D1978" s="1"/>
      <c r="F1978"/>
      <c r="K1978" s="2"/>
      <c r="L1978" s="2"/>
      <c r="M1978" s="17"/>
      <c r="N1978" s="1"/>
      <c r="O1978" s="1"/>
      <c r="R1978"/>
    </row>
    <row r="1979" spans="4:18">
      <c r="D1979" s="1"/>
      <c r="F1979"/>
      <c r="K1979" s="2"/>
      <c r="L1979" s="2"/>
      <c r="M1979" s="17"/>
      <c r="N1979" s="1"/>
      <c r="O1979" s="1"/>
      <c r="R1979"/>
    </row>
    <row r="1980" spans="4:18">
      <c r="D1980" s="1"/>
      <c r="F1980"/>
      <c r="K1980" s="2"/>
      <c r="L1980" s="2"/>
      <c r="M1980" s="17"/>
      <c r="N1980" s="1"/>
      <c r="O1980" s="1"/>
      <c r="R1980"/>
    </row>
    <row r="1981" spans="4:18">
      <c r="D1981" s="1"/>
      <c r="F1981"/>
      <c r="K1981" s="2"/>
      <c r="L1981" s="2"/>
      <c r="M1981" s="17"/>
      <c r="N1981" s="1"/>
      <c r="O1981" s="1"/>
      <c r="R1981"/>
    </row>
    <row r="1982" spans="4:18">
      <c r="D1982" s="1"/>
      <c r="F1982"/>
      <c r="K1982" s="2"/>
      <c r="L1982" s="2"/>
      <c r="M1982" s="17"/>
      <c r="N1982" s="1"/>
      <c r="O1982" s="1"/>
      <c r="R1982"/>
    </row>
    <row r="1983" spans="4:18">
      <c r="D1983" s="1"/>
      <c r="F1983"/>
      <c r="K1983" s="2"/>
      <c r="L1983" s="2"/>
      <c r="M1983" s="17"/>
      <c r="N1983" s="1"/>
      <c r="O1983" s="1"/>
      <c r="R1983"/>
    </row>
    <row r="1984" spans="4:18">
      <c r="D1984" s="1"/>
      <c r="F1984"/>
      <c r="K1984" s="2"/>
      <c r="L1984" s="2"/>
      <c r="M1984" s="17"/>
      <c r="N1984" s="1"/>
      <c r="O1984" s="1"/>
      <c r="R1984"/>
    </row>
    <row r="1985" spans="4:18">
      <c r="D1985" s="1"/>
      <c r="F1985"/>
      <c r="K1985" s="2"/>
      <c r="L1985" s="2"/>
      <c r="M1985" s="17"/>
      <c r="N1985" s="1"/>
      <c r="O1985" s="1"/>
      <c r="R1985"/>
    </row>
    <row r="1986" spans="4:18">
      <c r="D1986" s="1"/>
      <c r="F1986"/>
      <c r="K1986" s="2"/>
      <c r="L1986" s="2"/>
      <c r="M1986" s="17"/>
      <c r="N1986" s="1"/>
      <c r="O1986" s="1"/>
      <c r="R1986"/>
    </row>
    <row r="1987" spans="4:18">
      <c r="D1987" s="1"/>
      <c r="F1987"/>
      <c r="K1987" s="2"/>
      <c r="L1987" s="2"/>
      <c r="M1987" s="17"/>
      <c r="N1987" s="1"/>
      <c r="O1987" s="1"/>
      <c r="R1987"/>
    </row>
    <row r="1988" spans="4:18">
      <c r="D1988" s="1"/>
      <c r="F1988"/>
      <c r="K1988" s="2"/>
      <c r="L1988" s="2"/>
      <c r="M1988" s="17"/>
      <c r="N1988" s="1"/>
      <c r="O1988" s="1"/>
      <c r="R1988"/>
    </row>
    <row r="1989" spans="4:18">
      <c r="D1989" s="1"/>
      <c r="F1989"/>
      <c r="K1989" s="2"/>
      <c r="L1989" s="2"/>
      <c r="M1989" s="17"/>
      <c r="N1989" s="1"/>
      <c r="O1989" s="1"/>
      <c r="R1989"/>
    </row>
    <row r="1990" spans="4:18">
      <c r="D1990" s="1"/>
      <c r="F1990"/>
      <c r="K1990" s="2"/>
      <c r="L1990" s="2"/>
      <c r="M1990" s="17"/>
      <c r="N1990" s="1"/>
      <c r="O1990" s="1"/>
      <c r="R1990"/>
    </row>
    <row r="1991" spans="4:18">
      <c r="D1991" s="1"/>
      <c r="F1991"/>
      <c r="K1991" s="2"/>
      <c r="L1991" s="2"/>
      <c r="M1991" s="17"/>
      <c r="N1991" s="1"/>
      <c r="O1991" s="1"/>
      <c r="R1991"/>
    </row>
    <row r="1992" spans="4:18">
      <c r="D1992" s="1"/>
      <c r="F1992"/>
      <c r="K1992" s="2"/>
      <c r="L1992" s="2"/>
      <c r="M1992" s="17"/>
      <c r="N1992" s="1"/>
      <c r="O1992" s="1"/>
      <c r="R1992"/>
    </row>
    <row r="1993" spans="4:18">
      <c r="D1993" s="1"/>
      <c r="F1993"/>
      <c r="K1993" s="2"/>
      <c r="L1993" s="2"/>
      <c r="M1993" s="17"/>
      <c r="N1993" s="1"/>
      <c r="O1993" s="1"/>
      <c r="R1993"/>
    </row>
    <row r="1994" spans="4:18">
      <c r="D1994" s="1"/>
      <c r="F1994"/>
      <c r="K1994" s="2"/>
      <c r="L1994" s="2"/>
      <c r="M1994" s="17"/>
      <c r="N1994" s="1"/>
      <c r="O1994" s="1"/>
      <c r="R1994"/>
    </row>
    <row r="1995" spans="4:18">
      <c r="D1995" s="1"/>
      <c r="F1995"/>
      <c r="K1995" s="2"/>
      <c r="L1995" s="2"/>
      <c r="M1995" s="17"/>
      <c r="N1995" s="1"/>
      <c r="O1995" s="1"/>
      <c r="R1995"/>
    </row>
    <row r="1996" spans="4:18">
      <c r="D1996" s="1"/>
      <c r="F1996"/>
      <c r="K1996" s="2"/>
      <c r="L1996" s="2"/>
      <c r="M1996" s="17"/>
      <c r="N1996" s="1"/>
      <c r="O1996" s="1"/>
      <c r="R1996"/>
    </row>
    <row r="1997" spans="4:18">
      <c r="D1997" s="1"/>
      <c r="F1997"/>
      <c r="K1997" s="2"/>
      <c r="L1997" s="2"/>
      <c r="M1997" s="17"/>
      <c r="N1997" s="1"/>
      <c r="O1997" s="1"/>
      <c r="R1997"/>
    </row>
    <row r="1998" spans="4:18">
      <c r="D1998" s="1"/>
      <c r="F1998"/>
      <c r="K1998" s="2"/>
      <c r="L1998" s="2"/>
      <c r="M1998" s="17"/>
      <c r="N1998" s="1"/>
      <c r="O1998" s="1"/>
      <c r="R1998"/>
    </row>
    <row r="1999" spans="4:18">
      <c r="D1999" s="1"/>
      <c r="F1999"/>
      <c r="K1999" s="2"/>
      <c r="L1999" s="2"/>
      <c r="M1999" s="17"/>
      <c r="N1999" s="1"/>
      <c r="O1999" s="1"/>
      <c r="R1999"/>
    </row>
    <row r="2000" spans="4:18">
      <c r="D2000" s="1"/>
      <c r="F2000"/>
      <c r="K2000" s="2"/>
      <c r="L2000" s="2"/>
      <c r="M2000" s="17"/>
      <c r="N2000" s="1"/>
      <c r="O2000" s="1"/>
      <c r="R2000"/>
    </row>
    <row r="2001" spans="4:18">
      <c r="D2001" s="1"/>
      <c r="F2001"/>
      <c r="K2001" s="2"/>
      <c r="L2001" s="2"/>
      <c r="M2001" s="17"/>
      <c r="N2001" s="1"/>
      <c r="O2001" s="1"/>
      <c r="R2001"/>
    </row>
    <row r="2002" spans="4:18">
      <c r="D2002" s="1"/>
      <c r="F2002"/>
      <c r="K2002" s="2"/>
      <c r="L2002" s="2"/>
      <c r="M2002" s="17"/>
      <c r="N2002" s="1"/>
      <c r="O2002" s="1"/>
      <c r="R2002"/>
    </row>
    <row r="2003" spans="4:18">
      <c r="D2003" s="1"/>
      <c r="F2003"/>
      <c r="K2003" s="2"/>
      <c r="L2003" s="2"/>
      <c r="M2003" s="17"/>
      <c r="N2003" s="1"/>
      <c r="O2003" s="1"/>
      <c r="R2003"/>
    </row>
    <row r="2004" spans="4:18">
      <c r="D2004" s="1"/>
      <c r="F2004"/>
      <c r="K2004" s="2"/>
      <c r="L2004" s="2"/>
      <c r="M2004" s="17"/>
      <c r="N2004" s="1"/>
      <c r="O2004" s="1"/>
      <c r="R2004"/>
    </row>
    <row r="2005" spans="4:18">
      <c r="D2005" s="1"/>
      <c r="F2005"/>
      <c r="K2005" s="2"/>
      <c r="L2005" s="2"/>
      <c r="M2005" s="17"/>
      <c r="N2005" s="1"/>
      <c r="O2005" s="1"/>
      <c r="R2005"/>
    </row>
    <row r="2006" spans="4:18">
      <c r="D2006" s="1"/>
      <c r="F2006"/>
      <c r="K2006" s="2"/>
      <c r="L2006" s="2"/>
      <c r="M2006" s="17"/>
      <c r="N2006" s="1"/>
      <c r="O2006" s="1"/>
      <c r="R2006"/>
    </row>
    <row r="2007" spans="4:18">
      <c r="D2007" s="1"/>
      <c r="F2007"/>
      <c r="K2007" s="2"/>
      <c r="L2007" s="2"/>
      <c r="M2007" s="17"/>
      <c r="N2007" s="1"/>
      <c r="O2007" s="1"/>
      <c r="R2007"/>
    </row>
    <row r="2008" spans="4:18">
      <c r="D2008" s="1"/>
      <c r="F2008"/>
      <c r="K2008" s="2"/>
      <c r="L2008" s="2"/>
      <c r="M2008" s="17"/>
      <c r="N2008" s="1"/>
      <c r="O2008" s="1"/>
      <c r="R2008"/>
    </row>
    <row r="2009" spans="4:18">
      <c r="D2009" s="1"/>
      <c r="F2009"/>
      <c r="K2009" s="2"/>
      <c r="L2009" s="2"/>
      <c r="M2009" s="17"/>
      <c r="N2009" s="1"/>
      <c r="O2009" s="1"/>
      <c r="R2009"/>
    </row>
    <row r="2010" spans="4:18">
      <c r="D2010" s="1"/>
      <c r="F2010"/>
      <c r="K2010" s="2"/>
      <c r="L2010" s="2"/>
      <c r="M2010" s="17"/>
      <c r="N2010" s="1"/>
      <c r="O2010" s="1"/>
      <c r="R2010"/>
    </row>
    <row r="2011" spans="4:18">
      <c r="D2011" s="1"/>
      <c r="F2011"/>
      <c r="K2011" s="2"/>
      <c r="L2011" s="2"/>
      <c r="M2011" s="17"/>
      <c r="N2011" s="1"/>
      <c r="O2011" s="1"/>
      <c r="R2011"/>
    </row>
    <row r="2012" spans="4:18">
      <c r="D2012" s="1"/>
      <c r="F2012"/>
      <c r="K2012" s="2"/>
      <c r="L2012" s="2"/>
      <c r="M2012" s="17"/>
      <c r="N2012" s="1"/>
      <c r="O2012" s="1"/>
      <c r="R2012"/>
    </row>
    <row r="2013" spans="4:18">
      <c r="D2013" s="1"/>
      <c r="F2013"/>
      <c r="K2013" s="2"/>
      <c r="L2013" s="2"/>
      <c r="M2013" s="17"/>
      <c r="N2013" s="1"/>
      <c r="O2013" s="1"/>
      <c r="R2013"/>
    </row>
    <row r="2014" spans="4:18">
      <c r="D2014" s="1"/>
      <c r="F2014"/>
      <c r="K2014" s="2"/>
      <c r="L2014" s="2"/>
      <c r="M2014" s="17"/>
      <c r="N2014" s="1"/>
      <c r="O2014" s="1"/>
      <c r="R2014"/>
    </row>
    <row r="2015" spans="4:18">
      <c r="D2015" s="1"/>
      <c r="F2015"/>
      <c r="K2015" s="2"/>
      <c r="L2015" s="2"/>
      <c r="M2015" s="17"/>
      <c r="N2015" s="1"/>
      <c r="O2015" s="1"/>
      <c r="R2015"/>
    </row>
    <row r="2016" spans="4:18">
      <c r="D2016" s="1"/>
      <c r="F2016"/>
      <c r="K2016" s="2"/>
      <c r="L2016" s="2"/>
      <c r="M2016" s="17"/>
      <c r="N2016" s="1"/>
      <c r="O2016" s="1"/>
      <c r="R2016"/>
    </row>
    <row r="2017" spans="4:18">
      <c r="D2017" s="1"/>
      <c r="F2017"/>
      <c r="K2017" s="2"/>
      <c r="L2017" s="2"/>
      <c r="M2017" s="17"/>
      <c r="N2017" s="1"/>
      <c r="O2017" s="1"/>
      <c r="R2017"/>
    </row>
    <row r="2018" spans="4:18">
      <c r="D2018" s="1"/>
      <c r="F2018"/>
      <c r="K2018" s="2"/>
      <c r="L2018" s="2"/>
      <c r="M2018" s="17"/>
      <c r="N2018" s="1"/>
      <c r="O2018" s="1"/>
      <c r="R2018"/>
    </row>
    <row r="2019" spans="4:18">
      <c r="D2019" s="1"/>
      <c r="F2019"/>
      <c r="K2019" s="2"/>
      <c r="L2019" s="2"/>
      <c r="M2019" s="17"/>
      <c r="N2019" s="1"/>
      <c r="O2019" s="1"/>
      <c r="R2019"/>
    </row>
    <row r="2020" spans="4:18">
      <c r="D2020" s="1"/>
      <c r="F2020"/>
      <c r="K2020" s="2"/>
      <c r="L2020" s="2"/>
      <c r="M2020" s="17"/>
      <c r="N2020" s="1"/>
      <c r="O2020" s="1"/>
      <c r="R2020"/>
    </row>
    <row r="2021" spans="4:18">
      <c r="D2021" s="1"/>
      <c r="F2021"/>
      <c r="K2021" s="2"/>
      <c r="L2021" s="2"/>
      <c r="M2021" s="17"/>
      <c r="N2021" s="1"/>
      <c r="O2021" s="1"/>
      <c r="R2021"/>
    </row>
    <row r="2022" spans="4:18">
      <c r="D2022" s="1"/>
      <c r="F2022"/>
      <c r="K2022" s="2"/>
      <c r="L2022" s="2"/>
      <c r="M2022" s="17"/>
      <c r="N2022" s="1"/>
      <c r="O2022" s="1"/>
      <c r="R2022"/>
    </row>
    <row r="2023" spans="4:18">
      <c r="D2023" s="1"/>
      <c r="F2023"/>
      <c r="K2023" s="2"/>
      <c r="L2023" s="2"/>
      <c r="M2023" s="17"/>
      <c r="N2023" s="1"/>
      <c r="O2023" s="1"/>
      <c r="R2023"/>
    </row>
    <row r="2024" spans="4:18">
      <c r="D2024" s="1"/>
      <c r="F2024"/>
      <c r="K2024" s="2"/>
      <c r="L2024" s="2"/>
      <c r="M2024" s="17"/>
      <c r="N2024" s="1"/>
      <c r="O2024" s="1"/>
      <c r="R2024"/>
    </row>
    <row r="2025" spans="4:18">
      <c r="D2025" s="1"/>
      <c r="F2025"/>
      <c r="K2025" s="2"/>
      <c r="L2025" s="2"/>
      <c r="M2025" s="17"/>
      <c r="N2025" s="1"/>
      <c r="O2025" s="1"/>
      <c r="R2025"/>
    </row>
    <row r="2026" spans="4:18">
      <c r="D2026" s="1"/>
      <c r="F2026"/>
      <c r="K2026" s="2"/>
      <c r="L2026" s="2"/>
      <c r="M2026" s="17"/>
      <c r="N2026" s="1"/>
      <c r="O2026" s="1"/>
      <c r="R2026"/>
    </row>
    <row r="2027" spans="4:18">
      <c r="D2027" s="1"/>
      <c r="F2027"/>
      <c r="K2027" s="2"/>
      <c r="L2027" s="2"/>
      <c r="M2027" s="17"/>
      <c r="N2027" s="1"/>
      <c r="O2027" s="1"/>
      <c r="R2027"/>
    </row>
    <row r="2028" spans="4:18">
      <c r="D2028" s="1"/>
      <c r="F2028"/>
      <c r="K2028" s="2"/>
      <c r="L2028" s="2"/>
      <c r="M2028" s="17"/>
      <c r="N2028" s="1"/>
      <c r="O2028" s="1"/>
      <c r="R2028"/>
    </row>
    <row r="2029" spans="4:18">
      <c r="D2029" s="1"/>
      <c r="F2029"/>
      <c r="K2029" s="2"/>
      <c r="L2029" s="2"/>
      <c r="M2029" s="17"/>
      <c r="N2029" s="1"/>
      <c r="O2029" s="1"/>
      <c r="R2029"/>
    </row>
    <row r="2030" spans="4:18">
      <c r="D2030" s="1"/>
      <c r="F2030"/>
      <c r="K2030" s="2"/>
      <c r="L2030" s="2"/>
      <c r="M2030" s="17"/>
      <c r="N2030" s="1"/>
      <c r="O2030" s="1"/>
      <c r="R2030"/>
    </row>
    <row r="2031" spans="4:18">
      <c r="D2031" s="1"/>
      <c r="F2031"/>
      <c r="K2031" s="2"/>
      <c r="L2031" s="2"/>
      <c r="M2031" s="17"/>
      <c r="N2031" s="1"/>
      <c r="O2031" s="1"/>
      <c r="R2031"/>
    </row>
    <row r="2032" spans="4:18">
      <c r="D2032" s="1"/>
      <c r="F2032"/>
      <c r="K2032" s="2"/>
      <c r="L2032" s="2"/>
      <c r="M2032" s="17"/>
      <c r="N2032" s="1"/>
      <c r="O2032" s="1"/>
      <c r="R2032"/>
    </row>
    <row r="2033" spans="4:18">
      <c r="D2033" s="1"/>
      <c r="F2033"/>
      <c r="K2033" s="2"/>
      <c r="L2033" s="2"/>
      <c r="M2033" s="17"/>
      <c r="N2033" s="1"/>
      <c r="O2033" s="1"/>
      <c r="R2033"/>
    </row>
    <row r="2034" spans="4:18">
      <c r="D2034" s="1"/>
      <c r="F2034"/>
      <c r="K2034" s="2"/>
      <c r="L2034" s="2"/>
      <c r="M2034" s="17"/>
      <c r="N2034" s="1"/>
      <c r="O2034" s="1"/>
      <c r="R2034"/>
    </row>
    <row r="2035" spans="4:18">
      <c r="D2035" s="1"/>
      <c r="F2035"/>
      <c r="K2035" s="2"/>
      <c r="L2035" s="2"/>
      <c r="M2035" s="17"/>
      <c r="N2035" s="1"/>
      <c r="O2035" s="1"/>
      <c r="R2035"/>
    </row>
    <row r="2036" spans="4:18">
      <c r="D2036" s="1"/>
      <c r="F2036"/>
      <c r="K2036" s="2"/>
      <c r="L2036" s="2"/>
      <c r="M2036" s="17"/>
      <c r="N2036" s="1"/>
      <c r="O2036" s="1"/>
      <c r="R2036"/>
    </row>
    <row r="2037" spans="4:18">
      <c r="D2037" s="1"/>
      <c r="F2037"/>
      <c r="K2037" s="2"/>
      <c r="L2037" s="2"/>
      <c r="M2037" s="17"/>
      <c r="N2037" s="1"/>
      <c r="O2037" s="1"/>
      <c r="R2037"/>
    </row>
    <row r="2038" spans="4:18">
      <c r="D2038" s="1"/>
      <c r="F2038"/>
      <c r="K2038" s="2"/>
      <c r="L2038" s="2"/>
      <c r="M2038" s="17"/>
      <c r="N2038" s="1"/>
      <c r="O2038" s="1"/>
      <c r="R2038"/>
    </row>
    <row r="2039" spans="4:18">
      <c r="D2039" s="1"/>
      <c r="F2039"/>
      <c r="K2039" s="2"/>
      <c r="L2039" s="2"/>
      <c r="M2039" s="17"/>
      <c r="N2039" s="1"/>
      <c r="O2039" s="1"/>
      <c r="R2039"/>
    </row>
    <row r="2040" spans="4:18">
      <c r="D2040" s="1"/>
      <c r="F2040"/>
      <c r="K2040" s="2"/>
      <c r="L2040" s="2"/>
      <c r="M2040" s="17"/>
      <c r="N2040" s="1"/>
      <c r="O2040" s="1"/>
      <c r="R2040"/>
    </row>
    <row r="2041" spans="4:18">
      <c r="D2041" s="1"/>
      <c r="F2041"/>
      <c r="K2041" s="2"/>
      <c r="L2041" s="2"/>
      <c r="M2041" s="17"/>
      <c r="N2041" s="1"/>
      <c r="O2041" s="1"/>
      <c r="R2041"/>
    </row>
    <row r="2042" spans="4:18">
      <c r="D2042" s="1"/>
      <c r="F2042"/>
      <c r="K2042" s="2"/>
      <c r="L2042" s="2"/>
      <c r="M2042" s="17"/>
      <c r="N2042" s="1"/>
      <c r="O2042" s="1"/>
      <c r="R2042"/>
    </row>
    <row r="2043" spans="4:18">
      <c r="D2043" s="1"/>
      <c r="F2043"/>
      <c r="K2043" s="2"/>
      <c r="L2043" s="2"/>
      <c r="M2043" s="17"/>
      <c r="N2043" s="1"/>
      <c r="O2043" s="1"/>
      <c r="R2043"/>
    </row>
    <row r="2044" spans="4:18">
      <c r="D2044" s="1"/>
      <c r="F2044"/>
      <c r="K2044" s="2"/>
      <c r="L2044" s="2"/>
      <c r="M2044" s="17"/>
      <c r="N2044" s="1"/>
      <c r="O2044" s="1"/>
      <c r="R2044"/>
    </row>
    <row r="2045" spans="4:18">
      <c r="D2045" s="1"/>
      <c r="F2045"/>
      <c r="K2045" s="2"/>
      <c r="L2045" s="2"/>
      <c r="M2045" s="17"/>
      <c r="N2045" s="1"/>
      <c r="O2045" s="1"/>
      <c r="R2045"/>
    </row>
    <row r="2046" spans="4:18">
      <c r="D2046" s="1"/>
      <c r="F2046"/>
      <c r="K2046" s="2"/>
      <c r="L2046" s="2"/>
      <c r="M2046" s="17"/>
      <c r="N2046" s="1"/>
      <c r="O2046" s="1"/>
      <c r="R2046"/>
    </row>
    <row r="2047" spans="4:18">
      <c r="D2047" s="1"/>
      <c r="F2047"/>
      <c r="K2047" s="2"/>
      <c r="L2047" s="2"/>
      <c r="M2047" s="17"/>
      <c r="N2047" s="1"/>
      <c r="O2047" s="1"/>
      <c r="R2047"/>
    </row>
    <row r="2048" spans="4:18">
      <c r="D2048" s="1"/>
      <c r="F2048"/>
      <c r="K2048" s="2"/>
      <c r="L2048" s="2"/>
      <c r="M2048" s="17"/>
      <c r="N2048" s="1"/>
      <c r="O2048" s="1"/>
      <c r="R2048"/>
    </row>
    <row r="2049" spans="4:18">
      <c r="D2049" s="1"/>
      <c r="F2049"/>
      <c r="K2049" s="2"/>
      <c r="L2049" s="2"/>
      <c r="M2049" s="17"/>
      <c r="N2049" s="1"/>
      <c r="O2049" s="1"/>
      <c r="R2049"/>
    </row>
    <row r="2050" spans="4:18">
      <c r="D2050" s="1"/>
      <c r="F2050"/>
      <c r="K2050" s="2"/>
      <c r="L2050" s="2"/>
      <c r="M2050" s="17"/>
      <c r="N2050" s="1"/>
      <c r="O2050" s="1"/>
      <c r="R2050"/>
    </row>
    <row r="2051" spans="4:18">
      <c r="D2051" s="1"/>
      <c r="F2051"/>
      <c r="K2051" s="2"/>
      <c r="L2051" s="2"/>
      <c r="M2051" s="17"/>
      <c r="N2051" s="1"/>
      <c r="O2051" s="1"/>
      <c r="R2051"/>
    </row>
    <row r="2052" spans="4:18">
      <c r="D2052" s="1"/>
      <c r="F2052"/>
      <c r="K2052" s="2"/>
      <c r="L2052" s="2"/>
      <c r="M2052" s="17"/>
      <c r="N2052" s="1"/>
      <c r="O2052" s="1"/>
      <c r="R2052"/>
    </row>
    <row r="2053" spans="4:18">
      <c r="D2053" s="1"/>
      <c r="F2053"/>
      <c r="K2053" s="2"/>
      <c r="L2053" s="2"/>
      <c r="M2053" s="17"/>
      <c r="N2053" s="1"/>
      <c r="O2053" s="1"/>
      <c r="R2053"/>
    </row>
    <row r="2054" spans="4:18">
      <c r="D2054" s="1"/>
      <c r="F2054"/>
      <c r="K2054" s="2"/>
      <c r="L2054" s="2"/>
      <c r="M2054" s="17"/>
      <c r="N2054" s="1"/>
      <c r="O2054" s="1"/>
      <c r="R2054"/>
    </row>
    <row r="2055" spans="4:18">
      <c r="D2055" s="1"/>
      <c r="F2055"/>
      <c r="K2055" s="2"/>
      <c r="L2055" s="2"/>
      <c r="M2055" s="17"/>
      <c r="N2055" s="1"/>
      <c r="O2055" s="1"/>
      <c r="R2055"/>
    </row>
    <row r="2056" spans="4:18">
      <c r="D2056" s="1"/>
      <c r="F2056"/>
      <c r="K2056" s="2"/>
      <c r="L2056" s="2"/>
      <c r="M2056" s="17"/>
      <c r="N2056" s="1"/>
      <c r="O2056" s="1"/>
      <c r="R2056"/>
    </row>
    <row r="2057" spans="4:18">
      <c r="D2057" s="1"/>
      <c r="F2057"/>
      <c r="K2057" s="2"/>
      <c r="L2057" s="2"/>
      <c r="M2057" s="17"/>
      <c r="N2057" s="1"/>
      <c r="O2057" s="1"/>
      <c r="R2057"/>
    </row>
    <row r="2058" spans="4:18">
      <c r="D2058" s="1"/>
      <c r="F2058"/>
      <c r="K2058" s="2"/>
      <c r="L2058" s="2"/>
      <c r="M2058" s="17"/>
      <c r="N2058" s="1"/>
      <c r="O2058" s="1"/>
      <c r="R2058"/>
    </row>
    <row r="2059" spans="4:18">
      <c r="D2059" s="1"/>
      <c r="F2059"/>
      <c r="K2059" s="2"/>
      <c r="L2059" s="2"/>
      <c r="M2059" s="17"/>
      <c r="N2059" s="1"/>
      <c r="O2059" s="1"/>
      <c r="R2059"/>
    </row>
    <row r="2060" spans="4:18">
      <c r="D2060" s="1"/>
      <c r="F2060"/>
      <c r="K2060" s="2"/>
      <c r="L2060" s="2"/>
      <c r="M2060" s="17"/>
      <c r="N2060" s="1"/>
      <c r="O2060" s="1"/>
      <c r="R2060"/>
    </row>
    <row r="2061" spans="4:18">
      <c r="D2061" s="1"/>
      <c r="F2061"/>
      <c r="K2061" s="2"/>
      <c r="L2061" s="2"/>
      <c r="M2061" s="17"/>
      <c r="N2061" s="1"/>
      <c r="O2061" s="1"/>
      <c r="R2061"/>
    </row>
    <row r="2062" spans="4:18">
      <c r="D2062" s="1"/>
      <c r="F2062"/>
      <c r="K2062" s="2"/>
      <c r="L2062" s="2"/>
      <c r="M2062" s="17"/>
      <c r="N2062" s="1"/>
      <c r="O2062" s="1"/>
      <c r="R2062"/>
    </row>
    <row r="2063" spans="4:18">
      <c r="D2063" s="1"/>
      <c r="F2063"/>
      <c r="K2063" s="2"/>
      <c r="L2063" s="2"/>
      <c r="M2063" s="17"/>
      <c r="N2063" s="1"/>
      <c r="O2063" s="1"/>
      <c r="R2063"/>
    </row>
    <row r="2064" spans="4:18">
      <c r="D2064" s="1"/>
      <c r="F2064"/>
      <c r="K2064" s="2"/>
      <c r="L2064" s="2"/>
      <c r="M2064" s="17"/>
      <c r="N2064" s="1"/>
      <c r="O2064" s="1"/>
      <c r="R2064"/>
    </row>
    <row r="2065" spans="4:18">
      <c r="D2065" s="1"/>
      <c r="F2065"/>
      <c r="K2065" s="2"/>
      <c r="L2065" s="2"/>
      <c r="M2065" s="17"/>
      <c r="N2065" s="1"/>
      <c r="O2065" s="1"/>
      <c r="R2065"/>
    </row>
    <row r="2066" spans="4:18">
      <c r="D2066" s="1"/>
      <c r="F2066"/>
      <c r="K2066" s="2"/>
      <c r="L2066" s="2"/>
      <c r="M2066" s="17"/>
      <c r="N2066" s="1"/>
      <c r="O2066" s="1"/>
      <c r="R2066"/>
    </row>
    <row r="2067" spans="4:18">
      <c r="D2067" s="1"/>
      <c r="F2067"/>
      <c r="K2067" s="2"/>
      <c r="L2067" s="2"/>
      <c r="M2067" s="17"/>
      <c r="N2067" s="1"/>
      <c r="O2067" s="1"/>
      <c r="R2067"/>
    </row>
    <row r="2068" spans="4:18">
      <c r="D2068" s="1"/>
      <c r="F2068"/>
      <c r="K2068" s="2"/>
      <c r="L2068" s="2"/>
      <c r="M2068" s="17"/>
      <c r="N2068" s="1"/>
      <c r="O2068" s="1"/>
      <c r="R2068"/>
    </row>
    <row r="2069" spans="4:18">
      <c r="D2069" s="1"/>
      <c r="F2069"/>
      <c r="K2069" s="2"/>
      <c r="L2069" s="2"/>
      <c r="M2069" s="17"/>
      <c r="N2069" s="1"/>
      <c r="O2069" s="1"/>
      <c r="R2069"/>
    </row>
    <row r="2070" spans="4:18">
      <c r="D2070" s="1"/>
      <c r="F2070"/>
      <c r="K2070" s="2"/>
      <c r="L2070" s="2"/>
      <c r="M2070" s="17"/>
      <c r="N2070" s="1"/>
      <c r="O2070" s="1"/>
      <c r="R2070"/>
    </row>
    <row r="2071" spans="4:18">
      <c r="D2071" s="1"/>
      <c r="F2071"/>
      <c r="K2071" s="2"/>
      <c r="L2071" s="2"/>
      <c r="M2071" s="17"/>
      <c r="N2071" s="1"/>
      <c r="O2071" s="1"/>
      <c r="R2071"/>
    </row>
    <row r="2072" spans="4:18">
      <c r="D2072" s="1"/>
      <c r="F2072"/>
      <c r="K2072" s="2"/>
      <c r="L2072" s="2"/>
      <c r="M2072" s="17"/>
      <c r="N2072" s="1"/>
      <c r="O2072" s="1"/>
      <c r="R2072"/>
    </row>
    <row r="2073" spans="4:18">
      <c r="D2073" s="1"/>
      <c r="F2073"/>
      <c r="K2073" s="2"/>
      <c r="L2073" s="2"/>
      <c r="M2073" s="17"/>
      <c r="N2073" s="1"/>
      <c r="O2073" s="1"/>
      <c r="R2073"/>
    </row>
    <row r="2074" spans="4:18">
      <c r="D2074" s="1"/>
      <c r="F2074"/>
      <c r="K2074" s="2"/>
      <c r="L2074" s="2"/>
      <c r="M2074" s="17"/>
      <c r="N2074" s="1"/>
      <c r="O2074" s="1"/>
      <c r="R2074"/>
    </row>
    <row r="2075" spans="4:18">
      <c r="D2075" s="1"/>
      <c r="F2075"/>
      <c r="K2075" s="2"/>
      <c r="L2075" s="2"/>
      <c r="M2075" s="17"/>
      <c r="N2075" s="1"/>
      <c r="O2075" s="1"/>
      <c r="R2075"/>
    </row>
    <row r="2076" spans="4:18">
      <c r="D2076" s="1"/>
      <c r="F2076"/>
      <c r="K2076" s="2"/>
      <c r="L2076" s="2"/>
      <c r="M2076" s="17"/>
      <c r="N2076" s="1"/>
      <c r="O2076" s="1"/>
      <c r="R2076"/>
    </row>
    <row r="2077" spans="4:18">
      <c r="D2077" s="1"/>
      <c r="F2077"/>
      <c r="K2077" s="2"/>
      <c r="L2077" s="2"/>
      <c r="M2077" s="17"/>
      <c r="N2077" s="1"/>
      <c r="O2077" s="1"/>
      <c r="R2077"/>
    </row>
    <row r="2078" spans="4:18">
      <c r="D2078" s="1"/>
      <c r="F2078"/>
      <c r="K2078" s="2"/>
      <c r="L2078" s="2"/>
      <c r="M2078" s="17"/>
      <c r="N2078" s="1"/>
      <c r="O2078" s="1"/>
      <c r="R2078"/>
    </row>
    <row r="2079" spans="4:18">
      <c r="D2079" s="1"/>
      <c r="F2079"/>
      <c r="K2079" s="2"/>
      <c r="L2079" s="2"/>
      <c r="M2079" s="17"/>
      <c r="N2079" s="1"/>
      <c r="O2079" s="1"/>
      <c r="R2079"/>
    </row>
    <row r="2080" spans="4:18">
      <c r="D2080" s="1"/>
      <c r="F2080"/>
      <c r="K2080" s="2"/>
      <c r="L2080" s="2"/>
      <c r="M2080" s="17"/>
      <c r="N2080" s="1"/>
      <c r="O2080" s="1"/>
      <c r="R2080"/>
    </row>
    <row r="2081" spans="4:18">
      <c r="D2081" s="1"/>
      <c r="F2081"/>
      <c r="K2081" s="2"/>
      <c r="L2081" s="2"/>
      <c r="M2081" s="17"/>
      <c r="N2081" s="1"/>
      <c r="O2081" s="1"/>
      <c r="R2081"/>
    </row>
    <row r="2082" spans="4:18">
      <c r="D2082" s="1"/>
      <c r="F2082"/>
      <c r="K2082" s="2"/>
      <c r="L2082" s="2"/>
      <c r="M2082" s="17"/>
      <c r="N2082" s="1"/>
      <c r="O2082" s="1"/>
      <c r="R2082"/>
    </row>
    <row r="2083" spans="4:18">
      <c r="D2083" s="1"/>
      <c r="F2083"/>
      <c r="K2083" s="2"/>
      <c r="L2083" s="2"/>
      <c r="M2083" s="17"/>
      <c r="N2083" s="1"/>
      <c r="O2083" s="1"/>
      <c r="R2083"/>
    </row>
    <row r="2084" spans="4:18">
      <c r="D2084" s="1"/>
      <c r="F2084"/>
      <c r="K2084" s="2"/>
      <c r="L2084" s="2"/>
      <c r="M2084" s="17"/>
      <c r="N2084" s="1"/>
      <c r="O2084" s="1"/>
      <c r="R2084"/>
    </row>
    <row r="2085" spans="4:18">
      <c r="D2085" s="1"/>
      <c r="F2085"/>
      <c r="K2085" s="2"/>
      <c r="L2085" s="2"/>
      <c r="M2085" s="17"/>
      <c r="N2085" s="1"/>
      <c r="O2085" s="1"/>
      <c r="R2085"/>
    </row>
    <row r="2086" spans="4:18">
      <c r="D2086" s="1"/>
      <c r="F2086"/>
      <c r="K2086" s="2"/>
      <c r="L2086" s="2"/>
      <c r="M2086" s="17"/>
      <c r="N2086" s="1"/>
      <c r="O2086" s="1"/>
      <c r="R2086"/>
    </row>
    <row r="2087" spans="4:18">
      <c r="D2087" s="1"/>
      <c r="F2087"/>
      <c r="K2087" s="2"/>
      <c r="L2087" s="2"/>
      <c r="M2087" s="17"/>
      <c r="N2087" s="1"/>
      <c r="O2087" s="1"/>
      <c r="R2087"/>
    </row>
    <row r="2088" spans="4:18">
      <c r="D2088" s="1"/>
      <c r="F2088"/>
      <c r="K2088" s="2"/>
      <c r="L2088" s="2"/>
      <c r="M2088" s="17"/>
      <c r="N2088" s="1"/>
      <c r="O2088" s="1"/>
      <c r="R2088"/>
    </row>
    <row r="2089" spans="4:18">
      <c r="D2089" s="1"/>
      <c r="F2089"/>
      <c r="K2089" s="2"/>
      <c r="L2089" s="2"/>
      <c r="M2089" s="17"/>
      <c r="N2089" s="1"/>
      <c r="O2089" s="1"/>
      <c r="R2089"/>
    </row>
    <row r="2090" spans="4:18">
      <c r="D2090" s="1"/>
      <c r="F2090"/>
      <c r="K2090" s="2"/>
      <c r="L2090" s="2"/>
      <c r="M2090" s="17"/>
      <c r="N2090" s="1"/>
      <c r="O2090" s="1"/>
      <c r="R2090"/>
    </row>
    <row r="2091" spans="4:18">
      <c r="D2091" s="1"/>
      <c r="F2091"/>
      <c r="K2091" s="2"/>
      <c r="L2091" s="2"/>
      <c r="M2091" s="17"/>
      <c r="N2091" s="1"/>
      <c r="O2091" s="1"/>
      <c r="R2091"/>
    </row>
    <row r="2092" spans="4:18">
      <c r="D2092" s="1"/>
      <c r="F2092"/>
      <c r="K2092" s="2"/>
      <c r="L2092" s="2"/>
      <c r="M2092" s="17"/>
      <c r="N2092" s="1"/>
      <c r="O2092" s="1"/>
      <c r="R2092"/>
    </row>
    <row r="2093" spans="4:18">
      <c r="D2093" s="1"/>
      <c r="F2093"/>
      <c r="K2093" s="2"/>
      <c r="L2093" s="2"/>
      <c r="M2093" s="17"/>
      <c r="N2093" s="1"/>
      <c r="O2093" s="1"/>
      <c r="R2093"/>
    </row>
    <row r="2094" spans="4:18">
      <c r="D2094" s="1"/>
      <c r="F2094"/>
      <c r="K2094" s="2"/>
      <c r="L2094" s="2"/>
      <c r="M2094" s="17"/>
      <c r="N2094" s="1"/>
      <c r="O2094" s="1"/>
      <c r="R2094"/>
    </row>
    <row r="2095" spans="4:18">
      <c r="D2095" s="1"/>
      <c r="F2095"/>
      <c r="K2095" s="2"/>
      <c r="L2095" s="2"/>
      <c r="M2095" s="17"/>
      <c r="N2095" s="1"/>
      <c r="O2095" s="1"/>
      <c r="R2095"/>
    </row>
    <row r="2096" spans="4:18">
      <c r="D2096" s="1"/>
      <c r="F2096"/>
      <c r="K2096" s="2"/>
      <c r="L2096" s="2"/>
      <c r="M2096" s="17"/>
      <c r="N2096" s="1"/>
      <c r="O2096" s="1"/>
      <c r="R2096"/>
    </row>
    <row r="2097" spans="4:18">
      <c r="D2097" s="1"/>
      <c r="F2097"/>
      <c r="K2097" s="2"/>
      <c r="L2097" s="2"/>
      <c r="M2097" s="17"/>
      <c r="N2097" s="1"/>
      <c r="O2097" s="1"/>
      <c r="R2097"/>
    </row>
    <row r="2098" spans="4:18">
      <c r="D2098" s="1"/>
      <c r="F2098"/>
      <c r="K2098" s="2"/>
      <c r="L2098" s="2"/>
      <c r="M2098" s="17"/>
      <c r="N2098" s="1"/>
      <c r="O2098" s="1"/>
      <c r="R2098"/>
    </row>
    <row r="2099" spans="4:18">
      <c r="D2099" s="1"/>
      <c r="F2099"/>
      <c r="K2099" s="2"/>
      <c r="L2099" s="2"/>
      <c r="M2099" s="17"/>
      <c r="N2099" s="1"/>
      <c r="O2099" s="1"/>
      <c r="R2099"/>
    </row>
    <row r="2100" spans="4:18">
      <c r="D2100" s="1"/>
      <c r="F2100"/>
      <c r="K2100" s="2"/>
      <c r="L2100" s="2"/>
      <c r="M2100" s="17"/>
      <c r="N2100" s="1"/>
      <c r="O2100" s="1"/>
      <c r="R2100"/>
    </row>
    <row r="2101" spans="4:18">
      <c r="D2101" s="1"/>
      <c r="F2101"/>
      <c r="K2101" s="2"/>
      <c r="L2101" s="2"/>
      <c r="M2101" s="17"/>
      <c r="N2101" s="1"/>
      <c r="O2101" s="1"/>
      <c r="R2101"/>
    </row>
    <row r="2102" spans="4:18">
      <c r="D2102" s="1"/>
      <c r="F2102"/>
      <c r="K2102" s="2"/>
      <c r="L2102" s="2"/>
      <c r="M2102" s="17"/>
      <c r="N2102" s="1"/>
      <c r="O2102" s="1"/>
      <c r="R2102"/>
    </row>
    <row r="2103" spans="4:18">
      <c r="D2103" s="1"/>
      <c r="F2103"/>
      <c r="K2103" s="2"/>
      <c r="L2103" s="2"/>
      <c r="M2103" s="17"/>
      <c r="N2103" s="1"/>
      <c r="O2103" s="1"/>
      <c r="R2103"/>
    </row>
    <row r="2104" spans="4:18">
      <c r="D2104" s="1"/>
      <c r="F2104"/>
      <c r="K2104" s="2"/>
      <c r="L2104" s="2"/>
      <c r="M2104" s="17"/>
      <c r="N2104" s="1"/>
      <c r="O2104" s="1"/>
      <c r="R2104"/>
    </row>
    <row r="2105" spans="4:18">
      <c r="D2105" s="1"/>
      <c r="F2105"/>
      <c r="K2105" s="2"/>
      <c r="L2105" s="2"/>
      <c r="M2105" s="17"/>
      <c r="N2105" s="1"/>
      <c r="O2105" s="1"/>
      <c r="R2105"/>
    </row>
    <row r="2106" spans="4:18">
      <c r="D2106" s="1"/>
      <c r="F2106"/>
      <c r="K2106" s="2"/>
      <c r="L2106" s="2"/>
      <c r="M2106" s="17"/>
      <c r="N2106" s="1"/>
      <c r="O2106" s="1"/>
      <c r="R2106"/>
    </row>
    <row r="2107" spans="4:18">
      <c r="D2107" s="1"/>
      <c r="F2107"/>
      <c r="K2107" s="2"/>
      <c r="L2107" s="2"/>
      <c r="M2107" s="17"/>
      <c r="N2107" s="1"/>
      <c r="O2107" s="1"/>
      <c r="R2107"/>
    </row>
    <row r="2108" spans="4:18">
      <c r="D2108" s="1"/>
      <c r="F2108"/>
      <c r="K2108" s="2"/>
      <c r="L2108" s="2"/>
      <c r="M2108" s="17"/>
      <c r="N2108" s="1"/>
      <c r="O2108" s="1"/>
      <c r="R2108"/>
    </row>
    <row r="2109" spans="4:18">
      <c r="D2109" s="1"/>
      <c r="F2109"/>
      <c r="K2109" s="2"/>
      <c r="L2109" s="2"/>
      <c r="M2109" s="17"/>
      <c r="N2109" s="1"/>
      <c r="O2109" s="1"/>
      <c r="R2109"/>
    </row>
    <row r="2110" spans="4:18">
      <c r="D2110" s="1"/>
      <c r="F2110"/>
      <c r="K2110" s="2"/>
      <c r="L2110" s="2"/>
      <c r="M2110" s="17"/>
      <c r="N2110" s="1"/>
      <c r="O2110" s="1"/>
      <c r="R2110"/>
    </row>
    <row r="2111" spans="4:18">
      <c r="D2111" s="1"/>
      <c r="F2111"/>
      <c r="K2111" s="2"/>
      <c r="L2111" s="2"/>
      <c r="M2111" s="17"/>
      <c r="N2111" s="1"/>
      <c r="O2111" s="1"/>
      <c r="R2111"/>
    </row>
    <row r="2112" spans="4:18">
      <c r="D2112" s="1"/>
      <c r="F2112"/>
      <c r="K2112" s="2"/>
      <c r="L2112" s="2"/>
      <c r="M2112" s="17"/>
      <c r="N2112" s="1"/>
      <c r="O2112" s="1"/>
      <c r="R2112"/>
    </row>
    <row r="2113" spans="4:18">
      <c r="D2113" s="1"/>
      <c r="F2113"/>
      <c r="K2113" s="2"/>
      <c r="L2113" s="2"/>
      <c r="M2113" s="17"/>
      <c r="N2113" s="1"/>
      <c r="O2113" s="1"/>
      <c r="R2113"/>
    </row>
    <row r="2114" spans="4:18">
      <c r="D2114" s="1"/>
      <c r="F2114"/>
      <c r="K2114" s="2"/>
      <c r="L2114" s="2"/>
      <c r="M2114" s="17"/>
      <c r="N2114" s="1"/>
      <c r="O2114" s="1"/>
      <c r="R2114"/>
    </row>
    <row r="2115" spans="4:18">
      <c r="D2115" s="1"/>
      <c r="F2115"/>
      <c r="K2115" s="2"/>
      <c r="L2115" s="2"/>
      <c r="M2115" s="17"/>
      <c r="N2115" s="1"/>
      <c r="O2115" s="1"/>
      <c r="R2115"/>
    </row>
    <row r="2116" spans="4:18">
      <c r="D2116" s="1"/>
      <c r="F2116"/>
      <c r="K2116" s="2"/>
      <c r="L2116" s="2"/>
      <c r="M2116" s="17"/>
      <c r="N2116" s="1"/>
      <c r="O2116" s="1"/>
      <c r="R2116"/>
    </row>
    <row r="2117" spans="4:18">
      <c r="D2117" s="1"/>
      <c r="F2117"/>
      <c r="K2117" s="2"/>
      <c r="L2117" s="2"/>
      <c r="M2117" s="17"/>
      <c r="N2117" s="1"/>
      <c r="O2117" s="1"/>
      <c r="R2117"/>
    </row>
    <row r="2118" spans="4:18">
      <c r="D2118" s="1"/>
      <c r="F2118"/>
      <c r="K2118" s="2"/>
      <c r="L2118" s="2"/>
      <c r="M2118" s="17"/>
      <c r="N2118" s="1"/>
      <c r="O2118" s="1"/>
      <c r="R2118"/>
    </row>
    <row r="2119" spans="4:18">
      <c r="D2119" s="1"/>
      <c r="F2119"/>
      <c r="K2119" s="2"/>
      <c r="L2119" s="2"/>
      <c r="M2119" s="17"/>
      <c r="N2119" s="1"/>
      <c r="O2119" s="1"/>
      <c r="R2119"/>
    </row>
    <row r="2120" spans="4:18">
      <c r="D2120" s="1"/>
      <c r="F2120"/>
      <c r="K2120" s="2"/>
      <c r="L2120" s="2"/>
      <c r="M2120" s="17"/>
      <c r="N2120" s="1"/>
      <c r="O2120" s="1"/>
      <c r="R2120"/>
    </row>
    <row r="2121" spans="4:18">
      <c r="D2121" s="1"/>
      <c r="F2121"/>
      <c r="K2121" s="2"/>
      <c r="L2121" s="2"/>
      <c r="M2121" s="17"/>
      <c r="N2121" s="1"/>
      <c r="O2121" s="1"/>
      <c r="R2121"/>
    </row>
    <row r="2122" spans="4:18">
      <c r="D2122" s="1"/>
      <c r="F2122"/>
      <c r="K2122" s="2"/>
      <c r="L2122" s="2"/>
      <c r="M2122" s="17"/>
      <c r="N2122" s="1"/>
      <c r="O2122" s="1"/>
      <c r="R2122"/>
    </row>
    <row r="2123" spans="4:18">
      <c r="D2123" s="1"/>
      <c r="F2123"/>
      <c r="K2123" s="2"/>
      <c r="L2123" s="2"/>
      <c r="M2123" s="17"/>
      <c r="N2123" s="1"/>
      <c r="O2123" s="1"/>
      <c r="R2123"/>
    </row>
    <row r="2124" spans="4:18">
      <c r="D2124" s="1"/>
      <c r="F2124"/>
      <c r="K2124" s="2"/>
      <c r="L2124" s="2"/>
      <c r="M2124" s="17"/>
      <c r="N2124" s="1"/>
      <c r="O2124" s="1"/>
      <c r="R2124"/>
    </row>
    <row r="2125" spans="4:18">
      <c r="D2125" s="1"/>
      <c r="F2125"/>
      <c r="K2125" s="2"/>
      <c r="L2125" s="2"/>
      <c r="M2125" s="17"/>
      <c r="N2125" s="1"/>
      <c r="O2125" s="1"/>
      <c r="R2125"/>
    </row>
    <row r="2126" spans="4:18">
      <c r="D2126" s="1"/>
      <c r="F2126"/>
      <c r="K2126" s="2"/>
      <c r="L2126" s="2"/>
      <c r="M2126" s="17"/>
      <c r="N2126" s="1"/>
      <c r="O2126" s="1"/>
      <c r="R2126"/>
    </row>
    <row r="2127" spans="4:18">
      <c r="D2127" s="1"/>
      <c r="F2127"/>
      <c r="K2127" s="2"/>
      <c r="L2127" s="2"/>
      <c r="M2127" s="17"/>
      <c r="N2127" s="1"/>
      <c r="O2127" s="1"/>
      <c r="R2127"/>
    </row>
    <row r="2128" spans="4:18">
      <c r="D2128" s="1"/>
      <c r="F2128"/>
      <c r="K2128" s="2"/>
      <c r="L2128" s="2"/>
      <c r="M2128" s="17"/>
      <c r="N2128" s="1"/>
      <c r="O2128" s="1"/>
      <c r="R2128"/>
    </row>
    <row r="2129" spans="4:18">
      <c r="D2129" s="1"/>
      <c r="F2129"/>
      <c r="K2129" s="2"/>
      <c r="L2129" s="2"/>
      <c r="M2129" s="17"/>
      <c r="N2129" s="1"/>
      <c r="O2129" s="1"/>
      <c r="R2129"/>
    </row>
    <row r="2130" spans="4:18">
      <c r="D2130" s="1"/>
      <c r="F2130"/>
      <c r="K2130" s="2"/>
      <c r="L2130" s="2"/>
      <c r="M2130" s="17"/>
      <c r="N2130" s="1"/>
      <c r="O2130" s="1"/>
      <c r="R2130"/>
    </row>
    <row r="2131" spans="4:18">
      <c r="D2131" s="1"/>
      <c r="F2131"/>
      <c r="K2131" s="2"/>
      <c r="L2131" s="2"/>
      <c r="M2131" s="17"/>
      <c r="N2131" s="1"/>
      <c r="O2131" s="1"/>
      <c r="R2131"/>
    </row>
    <row r="2132" spans="4:18">
      <c r="D2132" s="1"/>
      <c r="F2132"/>
      <c r="K2132" s="2"/>
      <c r="L2132" s="2"/>
      <c r="M2132" s="17"/>
      <c r="N2132" s="1"/>
      <c r="O2132" s="1"/>
      <c r="R2132"/>
    </row>
    <row r="2133" spans="4:18">
      <c r="D2133" s="1"/>
      <c r="F2133"/>
      <c r="K2133" s="2"/>
      <c r="L2133" s="2"/>
      <c r="M2133" s="17"/>
      <c r="N2133" s="1"/>
      <c r="O2133" s="1"/>
      <c r="R2133"/>
    </row>
    <row r="2134" spans="4:18">
      <c r="D2134" s="1"/>
      <c r="F2134"/>
      <c r="K2134" s="2"/>
      <c r="L2134" s="2"/>
      <c r="M2134" s="17"/>
      <c r="N2134" s="1"/>
      <c r="O2134" s="1"/>
      <c r="R2134"/>
    </row>
    <row r="2135" spans="4:18">
      <c r="D2135" s="1"/>
      <c r="F2135"/>
      <c r="K2135" s="2"/>
      <c r="L2135" s="2"/>
      <c r="M2135" s="17"/>
      <c r="N2135" s="1"/>
      <c r="O2135" s="1"/>
      <c r="R2135"/>
    </row>
    <row r="2136" spans="4:18">
      <c r="D2136" s="1"/>
      <c r="F2136"/>
      <c r="K2136" s="2"/>
      <c r="L2136" s="2"/>
      <c r="M2136" s="17"/>
      <c r="N2136" s="1"/>
      <c r="O2136" s="1"/>
      <c r="R2136"/>
    </row>
    <row r="2137" spans="4:18">
      <c r="D2137" s="1"/>
      <c r="F2137"/>
      <c r="K2137" s="2"/>
      <c r="L2137" s="2"/>
      <c r="M2137" s="17"/>
      <c r="N2137" s="1"/>
      <c r="O2137" s="1"/>
      <c r="R2137"/>
    </row>
    <row r="2138" spans="4:18">
      <c r="D2138" s="1"/>
      <c r="F2138"/>
      <c r="K2138" s="2"/>
      <c r="L2138" s="2"/>
      <c r="M2138" s="17"/>
      <c r="N2138" s="1"/>
      <c r="O2138" s="1"/>
      <c r="R2138"/>
    </row>
    <row r="2139" spans="4:18">
      <c r="D2139" s="1"/>
      <c r="F2139"/>
      <c r="K2139" s="2"/>
      <c r="L2139" s="2"/>
      <c r="M2139" s="17"/>
      <c r="N2139" s="1"/>
      <c r="O2139" s="1"/>
      <c r="R2139"/>
    </row>
    <row r="2140" spans="4:18">
      <c r="D2140" s="1"/>
      <c r="F2140"/>
      <c r="K2140" s="2"/>
      <c r="L2140" s="2"/>
      <c r="M2140" s="17"/>
      <c r="N2140" s="1"/>
      <c r="O2140" s="1"/>
      <c r="R2140"/>
    </row>
    <row r="2141" spans="4:18">
      <c r="D2141" s="1"/>
      <c r="F2141"/>
      <c r="K2141" s="2"/>
      <c r="L2141" s="2"/>
      <c r="M2141" s="17"/>
      <c r="N2141" s="1"/>
      <c r="O2141" s="1"/>
      <c r="R2141"/>
    </row>
    <row r="2142" spans="4:18">
      <c r="D2142" s="1"/>
      <c r="F2142"/>
      <c r="K2142" s="2"/>
      <c r="L2142" s="2"/>
      <c r="M2142" s="17"/>
      <c r="N2142" s="1"/>
      <c r="O2142" s="1"/>
      <c r="R2142"/>
    </row>
    <row r="2143" spans="4:18">
      <c r="D2143" s="1"/>
      <c r="F2143"/>
      <c r="K2143" s="2"/>
      <c r="L2143" s="2"/>
      <c r="M2143" s="17"/>
      <c r="N2143" s="1"/>
      <c r="O2143" s="1"/>
      <c r="R2143"/>
    </row>
    <row r="2144" spans="4:18">
      <c r="D2144" s="1"/>
      <c r="F2144"/>
      <c r="K2144" s="2"/>
      <c r="L2144" s="2"/>
      <c r="M2144" s="17"/>
      <c r="N2144" s="1"/>
      <c r="O2144" s="1"/>
      <c r="R2144"/>
    </row>
    <row r="2145" spans="4:18">
      <c r="D2145" s="1"/>
      <c r="F2145"/>
      <c r="K2145" s="2"/>
      <c r="L2145" s="2"/>
      <c r="M2145" s="17"/>
      <c r="N2145" s="1"/>
      <c r="O2145" s="1"/>
      <c r="R2145"/>
    </row>
    <row r="2146" spans="4:18">
      <c r="D2146" s="1"/>
      <c r="F2146"/>
      <c r="K2146" s="2"/>
      <c r="L2146" s="2"/>
      <c r="M2146" s="17"/>
      <c r="N2146" s="1"/>
      <c r="O2146" s="1"/>
      <c r="R2146"/>
    </row>
    <row r="2147" spans="4:18">
      <c r="D2147" s="1"/>
      <c r="F2147"/>
      <c r="K2147" s="2"/>
      <c r="L2147" s="2"/>
      <c r="M2147" s="17"/>
      <c r="N2147" s="1"/>
      <c r="O2147" s="1"/>
      <c r="R2147"/>
    </row>
    <row r="2148" spans="4:18">
      <c r="D2148" s="1"/>
      <c r="F2148"/>
      <c r="K2148" s="2"/>
      <c r="L2148" s="2"/>
      <c r="M2148" s="17"/>
      <c r="N2148" s="1"/>
      <c r="O2148" s="1"/>
      <c r="R2148"/>
    </row>
    <row r="2149" spans="4:18">
      <c r="D2149" s="1"/>
      <c r="F2149"/>
      <c r="K2149" s="2"/>
      <c r="L2149" s="2"/>
      <c r="M2149" s="17"/>
      <c r="N2149" s="1"/>
      <c r="O2149" s="1"/>
      <c r="R2149"/>
    </row>
    <row r="2150" spans="4:18">
      <c r="D2150" s="1"/>
      <c r="F2150"/>
      <c r="K2150" s="2"/>
      <c r="L2150" s="2"/>
      <c r="M2150" s="17"/>
      <c r="N2150" s="1"/>
      <c r="O2150" s="1"/>
      <c r="R2150"/>
    </row>
    <row r="2151" spans="4:18">
      <c r="D2151" s="1"/>
      <c r="F2151"/>
      <c r="K2151" s="2"/>
      <c r="L2151" s="2"/>
      <c r="M2151" s="17"/>
      <c r="N2151" s="1"/>
      <c r="O2151" s="1"/>
      <c r="R2151"/>
    </row>
    <row r="2152" spans="4:18">
      <c r="D2152" s="1"/>
      <c r="F2152"/>
      <c r="K2152" s="2"/>
      <c r="L2152" s="2"/>
      <c r="M2152" s="17"/>
      <c r="N2152" s="1"/>
      <c r="O2152" s="1"/>
      <c r="R2152"/>
    </row>
    <row r="2153" spans="4:18">
      <c r="D2153" s="1"/>
      <c r="F2153"/>
      <c r="K2153" s="2"/>
      <c r="L2153" s="2"/>
      <c r="M2153" s="17"/>
      <c r="N2153" s="1"/>
      <c r="O2153" s="1"/>
      <c r="R2153"/>
    </row>
    <row r="2154" spans="4:18">
      <c r="D2154" s="1"/>
      <c r="F2154"/>
      <c r="K2154" s="2"/>
      <c r="L2154" s="2"/>
      <c r="M2154" s="17"/>
      <c r="N2154" s="1"/>
      <c r="O2154" s="1"/>
      <c r="R2154"/>
    </row>
    <row r="2155" spans="4:18">
      <c r="D2155" s="1"/>
      <c r="F2155"/>
      <c r="K2155" s="2"/>
      <c r="L2155" s="2"/>
      <c r="M2155" s="17"/>
      <c r="N2155" s="1"/>
      <c r="O2155" s="1"/>
      <c r="R2155"/>
    </row>
    <row r="2156" spans="4:18">
      <c r="D2156" s="1"/>
      <c r="F2156"/>
      <c r="K2156" s="2"/>
      <c r="L2156" s="2"/>
      <c r="M2156" s="17"/>
      <c r="N2156" s="1"/>
      <c r="O2156" s="1"/>
      <c r="R2156"/>
    </row>
    <row r="2157" spans="4:18">
      <c r="D2157" s="1"/>
      <c r="F2157"/>
      <c r="K2157" s="2"/>
      <c r="L2157" s="2"/>
      <c r="M2157" s="17"/>
      <c r="N2157" s="1"/>
      <c r="O2157" s="1"/>
      <c r="R2157"/>
    </row>
    <row r="2158" spans="4:18">
      <c r="D2158" s="1"/>
      <c r="F2158"/>
      <c r="K2158" s="2"/>
      <c r="L2158" s="2"/>
      <c r="M2158" s="17"/>
      <c r="N2158" s="1"/>
      <c r="O2158" s="1"/>
      <c r="R2158"/>
    </row>
    <row r="2159" spans="4:18">
      <c r="D2159" s="1"/>
      <c r="F2159"/>
      <c r="K2159" s="2"/>
      <c r="L2159" s="2"/>
      <c r="M2159" s="17"/>
      <c r="N2159" s="1"/>
      <c r="O2159" s="1"/>
      <c r="R2159"/>
    </row>
    <row r="2160" spans="4:18">
      <c r="D2160" s="1"/>
      <c r="F2160"/>
      <c r="K2160" s="2"/>
      <c r="L2160" s="2"/>
      <c r="M2160" s="17"/>
      <c r="N2160" s="1"/>
      <c r="O2160" s="1"/>
      <c r="R2160"/>
    </row>
    <row r="2161" spans="4:18">
      <c r="D2161" s="1"/>
      <c r="F2161"/>
      <c r="K2161" s="2"/>
      <c r="L2161" s="2"/>
      <c r="M2161" s="17"/>
      <c r="N2161" s="1"/>
      <c r="O2161" s="1"/>
      <c r="R2161"/>
    </row>
    <row r="2162" spans="4:18">
      <c r="D2162" s="1"/>
      <c r="F2162"/>
      <c r="K2162" s="2"/>
      <c r="L2162" s="2"/>
      <c r="M2162" s="17"/>
      <c r="N2162" s="1"/>
      <c r="O2162" s="1"/>
      <c r="R2162"/>
    </row>
    <row r="2163" spans="4:18">
      <c r="D2163" s="1"/>
      <c r="F2163"/>
      <c r="K2163" s="2"/>
      <c r="L2163" s="2"/>
      <c r="M2163" s="17"/>
      <c r="N2163" s="1"/>
      <c r="O2163" s="1"/>
      <c r="R2163"/>
    </row>
    <row r="2164" spans="4:18">
      <c r="R2164"/>
    </row>
    <row r="2165" spans="4:18">
      <c r="R2165"/>
    </row>
    <row r="2166" spans="4:18">
      <c r="R2166"/>
    </row>
    <row r="2167" spans="4:18">
      <c r="R2167"/>
    </row>
    <row r="2168" spans="4:18">
      <c r="R2168"/>
    </row>
    <row r="2169" spans="4:18">
      <c r="R2169"/>
    </row>
    <row r="2170" spans="4:18">
      <c r="R2170"/>
    </row>
    <row r="2171" spans="4:18">
      <c r="R2171"/>
    </row>
    <row r="2172" spans="4:18">
      <c r="R2172"/>
    </row>
    <row r="2173" spans="4:18">
      <c r="R2173"/>
    </row>
    <row r="2174" spans="4:18">
      <c r="R2174"/>
    </row>
    <row r="2175" spans="4:18">
      <c r="R2175"/>
    </row>
    <row r="2176" spans="4:18">
      <c r="R2176"/>
    </row>
    <row r="2177" spans="18:18">
      <c r="R2177"/>
    </row>
    <row r="2178" spans="18:18">
      <c r="R2178"/>
    </row>
    <row r="2179" spans="18:18">
      <c r="R2179"/>
    </row>
    <row r="2180" spans="18:18">
      <c r="R2180"/>
    </row>
    <row r="2181" spans="18:18">
      <c r="R2181"/>
    </row>
    <row r="2182" spans="18:18">
      <c r="R2182"/>
    </row>
    <row r="2183" spans="18:18">
      <c r="R2183"/>
    </row>
    <row r="2184" spans="18:18">
      <c r="R2184"/>
    </row>
    <row r="2185" spans="18:18">
      <c r="R2185"/>
    </row>
    <row r="2186" spans="18:18">
      <c r="R2186"/>
    </row>
    <row r="2187" spans="18:18">
      <c r="R2187"/>
    </row>
    <row r="2188" spans="18:18">
      <c r="R2188"/>
    </row>
    <row r="2189" spans="18:18">
      <c r="R2189"/>
    </row>
    <row r="2190" spans="18:18">
      <c r="R2190"/>
    </row>
    <row r="2191" spans="18:18">
      <c r="R2191"/>
    </row>
    <row r="2192" spans="18:18">
      <c r="R2192"/>
    </row>
    <row r="2193" spans="18:18">
      <c r="R2193"/>
    </row>
    <row r="2194" spans="18:18">
      <c r="R2194"/>
    </row>
    <row r="2195" spans="18:18">
      <c r="R2195"/>
    </row>
    <row r="2196" spans="18:18">
      <c r="R2196"/>
    </row>
    <row r="2197" spans="18:18">
      <c r="R2197"/>
    </row>
    <row r="2198" spans="18:18">
      <c r="R2198"/>
    </row>
    <row r="2199" spans="18:18">
      <c r="R2199"/>
    </row>
    <row r="2200" spans="18:18">
      <c r="R2200"/>
    </row>
    <row r="2201" spans="18:18">
      <c r="R2201"/>
    </row>
    <row r="2202" spans="18:18">
      <c r="R2202"/>
    </row>
    <row r="2203" spans="18:18">
      <c r="R2203"/>
    </row>
    <row r="2204" spans="18:18">
      <c r="R2204"/>
    </row>
    <row r="2205" spans="18:18">
      <c r="R2205"/>
    </row>
    <row r="2206" spans="18:18">
      <c r="R2206"/>
    </row>
    <row r="2207" spans="18:18">
      <c r="R2207"/>
    </row>
    <row r="2208" spans="18:18">
      <c r="R2208"/>
    </row>
    <row r="2209" spans="18:18">
      <c r="R2209"/>
    </row>
    <row r="2210" spans="18:18">
      <c r="R2210"/>
    </row>
    <row r="2211" spans="18:18">
      <c r="R2211"/>
    </row>
    <row r="2212" spans="18:18">
      <c r="R2212"/>
    </row>
    <row r="2213" spans="18:18">
      <c r="R2213"/>
    </row>
    <row r="2214" spans="18:18">
      <c r="R2214"/>
    </row>
    <row r="2215" spans="18:18">
      <c r="R2215"/>
    </row>
    <row r="2216" spans="18:18">
      <c r="R2216"/>
    </row>
    <row r="2217" spans="18:18">
      <c r="R2217"/>
    </row>
    <row r="2218" spans="18:18">
      <c r="R2218"/>
    </row>
    <row r="2219" spans="18:18">
      <c r="R2219"/>
    </row>
    <row r="2220" spans="18:18">
      <c r="R2220"/>
    </row>
    <row r="2221" spans="18:18">
      <c r="R2221"/>
    </row>
    <row r="2222" spans="18:18">
      <c r="R2222"/>
    </row>
    <row r="2223" spans="18:18">
      <c r="R2223"/>
    </row>
    <row r="2224" spans="18:18">
      <c r="R2224"/>
    </row>
    <row r="2225" spans="18:18">
      <c r="R2225"/>
    </row>
    <row r="2226" spans="18:18">
      <c r="R2226"/>
    </row>
    <row r="2227" spans="18:18">
      <c r="R2227"/>
    </row>
    <row r="2228" spans="18:18">
      <c r="R2228"/>
    </row>
    <row r="2229" spans="18:18">
      <c r="R2229"/>
    </row>
    <row r="2230" spans="18:18">
      <c r="R2230"/>
    </row>
    <row r="2231" spans="18:18">
      <c r="R2231"/>
    </row>
    <row r="2232" spans="18:18">
      <c r="R2232"/>
    </row>
    <row r="2233" spans="18:18">
      <c r="R2233"/>
    </row>
    <row r="2234" spans="18:18">
      <c r="R2234"/>
    </row>
    <row r="2235" spans="18:18">
      <c r="R2235"/>
    </row>
    <row r="2236" spans="18:18">
      <c r="R2236"/>
    </row>
    <row r="2237" spans="18:18">
      <c r="R2237"/>
    </row>
    <row r="2238" spans="18:18">
      <c r="R2238"/>
    </row>
    <row r="2239" spans="18:18">
      <c r="R2239"/>
    </row>
    <row r="2240" spans="18:18">
      <c r="R2240"/>
    </row>
    <row r="2241" spans="18:18">
      <c r="R2241"/>
    </row>
    <row r="2242" spans="18:18">
      <c r="R2242"/>
    </row>
    <row r="2243" spans="18:18">
      <c r="R2243"/>
    </row>
    <row r="2244" spans="18:18">
      <c r="R2244"/>
    </row>
    <row r="2245" spans="18:18">
      <c r="R2245"/>
    </row>
    <row r="2246" spans="18:18">
      <c r="R2246"/>
    </row>
    <row r="2247" spans="18:18">
      <c r="R2247"/>
    </row>
    <row r="2248" spans="18:18">
      <c r="R2248"/>
    </row>
    <row r="2249" spans="18:18">
      <c r="R2249"/>
    </row>
    <row r="2250" spans="18:18">
      <c r="R2250"/>
    </row>
    <row r="2251" spans="18:18">
      <c r="R2251"/>
    </row>
    <row r="2252" spans="18:18">
      <c r="R2252"/>
    </row>
    <row r="2253" spans="18:18">
      <c r="R2253"/>
    </row>
    <row r="2254" spans="18:18">
      <c r="R2254"/>
    </row>
    <row r="2255" spans="18:18">
      <c r="R2255"/>
    </row>
    <row r="2256" spans="18:18">
      <c r="R2256"/>
    </row>
    <row r="2257" spans="18:18">
      <c r="R2257"/>
    </row>
    <row r="2258" spans="18:18">
      <c r="R2258"/>
    </row>
    <row r="2259" spans="18:18">
      <c r="R2259"/>
    </row>
    <row r="2260" spans="18:18">
      <c r="R2260"/>
    </row>
    <row r="2261" spans="18:18">
      <c r="R2261"/>
    </row>
    <row r="2262" spans="18:18">
      <c r="R2262"/>
    </row>
    <row r="2263" spans="18:18">
      <c r="R2263"/>
    </row>
    <row r="2264" spans="18:18">
      <c r="R2264"/>
    </row>
    <row r="2265" spans="18:18">
      <c r="R2265"/>
    </row>
    <row r="2266" spans="18:18">
      <c r="R2266"/>
    </row>
    <row r="2267" spans="18:18">
      <c r="R2267"/>
    </row>
    <row r="2268" spans="18:18">
      <c r="R2268"/>
    </row>
    <row r="2269" spans="18:18">
      <c r="R2269"/>
    </row>
    <row r="2270" spans="18:18">
      <c r="R2270"/>
    </row>
    <row r="2271" spans="18:18">
      <c r="R2271"/>
    </row>
    <row r="2272" spans="18:18">
      <c r="R2272"/>
    </row>
    <row r="2273" spans="18:18">
      <c r="R2273"/>
    </row>
    <row r="2274" spans="18:18">
      <c r="R2274"/>
    </row>
    <row r="2275" spans="18:18">
      <c r="R2275"/>
    </row>
    <row r="2276" spans="18:18">
      <c r="R2276"/>
    </row>
    <row r="2277" spans="18:18">
      <c r="R2277"/>
    </row>
    <row r="2278" spans="18:18">
      <c r="R2278"/>
    </row>
    <row r="2279" spans="18:18">
      <c r="R2279"/>
    </row>
    <row r="2280" spans="18:18">
      <c r="R2280"/>
    </row>
    <row r="2281" spans="18:18">
      <c r="R2281"/>
    </row>
    <row r="2282" spans="18:18">
      <c r="R2282"/>
    </row>
    <row r="2283" spans="18:18">
      <c r="R2283"/>
    </row>
    <row r="2284" spans="18:18">
      <c r="R2284"/>
    </row>
    <row r="2285" spans="18:18">
      <c r="R2285"/>
    </row>
    <row r="2286" spans="18:18">
      <c r="R2286"/>
    </row>
    <row r="2287" spans="18:18">
      <c r="R2287"/>
    </row>
    <row r="2288" spans="18:18">
      <c r="R2288"/>
    </row>
    <row r="2289" spans="18:18">
      <c r="R2289"/>
    </row>
    <row r="2290" spans="18:18">
      <c r="R2290"/>
    </row>
    <row r="2291" spans="18:18">
      <c r="R2291"/>
    </row>
    <row r="2292" spans="18:18">
      <c r="R2292"/>
    </row>
    <row r="2293" spans="18:18">
      <c r="R2293"/>
    </row>
    <row r="2294" spans="18:18">
      <c r="R2294"/>
    </row>
    <row r="2295" spans="18:18">
      <c r="R2295"/>
    </row>
    <row r="2296" spans="18:18">
      <c r="R2296"/>
    </row>
    <row r="2297" spans="18:18">
      <c r="R2297"/>
    </row>
    <row r="2298" spans="18:18">
      <c r="R2298"/>
    </row>
    <row r="2299" spans="18:18">
      <c r="R2299"/>
    </row>
    <row r="2300" spans="18:18">
      <c r="R2300"/>
    </row>
    <row r="2301" spans="18:18">
      <c r="R2301"/>
    </row>
    <row r="2302" spans="18:18">
      <c r="R2302"/>
    </row>
    <row r="2303" spans="18:18">
      <c r="R2303"/>
    </row>
    <row r="2304" spans="18:18">
      <c r="R2304"/>
    </row>
    <row r="2305" spans="18:18">
      <c r="R2305"/>
    </row>
    <row r="2306" spans="18:18">
      <c r="R2306"/>
    </row>
    <row r="2307" spans="18:18">
      <c r="R2307"/>
    </row>
    <row r="2308" spans="18:18">
      <c r="R2308"/>
    </row>
    <row r="2309" spans="18:18">
      <c r="R2309"/>
    </row>
    <row r="2310" spans="18:18">
      <c r="R2310"/>
    </row>
    <row r="2311" spans="18:18">
      <c r="R2311"/>
    </row>
    <row r="2312" spans="18:18">
      <c r="R2312"/>
    </row>
    <row r="2313" spans="18:18">
      <c r="R2313"/>
    </row>
    <row r="2314" spans="18:18">
      <c r="R2314"/>
    </row>
    <row r="2315" spans="18:18">
      <c r="R2315"/>
    </row>
    <row r="2316" spans="18:18">
      <c r="R2316"/>
    </row>
    <row r="2317" spans="18:18">
      <c r="R2317"/>
    </row>
    <row r="2318" spans="18:18">
      <c r="R2318"/>
    </row>
    <row r="2319" spans="18:18">
      <c r="R2319"/>
    </row>
    <row r="2320" spans="18:18">
      <c r="R2320"/>
    </row>
    <row r="2321" spans="18:18">
      <c r="R2321"/>
    </row>
    <row r="2322" spans="18:18">
      <c r="R2322"/>
    </row>
    <row r="2323" spans="18:18">
      <c r="R2323"/>
    </row>
    <row r="2324" spans="18:18">
      <c r="R2324"/>
    </row>
    <row r="2325" spans="18:18">
      <c r="R2325"/>
    </row>
    <row r="2326" spans="18:18">
      <c r="R2326"/>
    </row>
    <row r="2327" spans="18:18">
      <c r="R2327"/>
    </row>
    <row r="2328" spans="18:18">
      <c r="R2328"/>
    </row>
    <row r="2329" spans="18:18">
      <c r="R2329"/>
    </row>
    <row r="2330" spans="18:18">
      <c r="R2330"/>
    </row>
    <row r="2331" spans="18:18">
      <c r="R2331"/>
    </row>
    <row r="2332" spans="18:18">
      <c r="R2332"/>
    </row>
    <row r="2333" spans="18:18">
      <c r="R2333"/>
    </row>
    <row r="2334" spans="18:18">
      <c r="R2334"/>
    </row>
    <row r="2335" spans="18:18">
      <c r="R2335"/>
    </row>
    <row r="2336" spans="18:18">
      <c r="R2336"/>
    </row>
    <row r="2337" spans="18:18">
      <c r="R2337"/>
    </row>
    <row r="2338" spans="18:18">
      <c r="R2338"/>
    </row>
    <row r="2339" spans="18:18">
      <c r="R2339"/>
    </row>
    <row r="2340" spans="18:18">
      <c r="R2340"/>
    </row>
    <row r="2341" spans="18:18">
      <c r="R2341"/>
    </row>
    <row r="2342" spans="18:18">
      <c r="R2342"/>
    </row>
    <row r="2343" spans="18:18">
      <c r="R2343"/>
    </row>
    <row r="2344" spans="18:18">
      <c r="R2344"/>
    </row>
    <row r="2345" spans="18:18">
      <c r="R2345"/>
    </row>
    <row r="2346" spans="18:18">
      <c r="R2346"/>
    </row>
    <row r="2347" spans="18:18">
      <c r="R2347"/>
    </row>
    <row r="2348" spans="18:18">
      <c r="R2348"/>
    </row>
    <row r="2349" spans="18:18">
      <c r="R2349"/>
    </row>
    <row r="2350" spans="18:18">
      <c r="R2350"/>
    </row>
    <row r="2351" spans="18:18">
      <c r="R2351"/>
    </row>
    <row r="2352" spans="18:18">
      <c r="R2352"/>
    </row>
    <row r="2353" spans="18:18">
      <c r="R2353"/>
    </row>
    <row r="2354" spans="18:18">
      <c r="R2354"/>
    </row>
    <row r="2355" spans="18:18">
      <c r="R2355"/>
    </row>
    <row r="2356" spans="18:18">
      <c r="R2356"/>
    </row>
    <row r="2357" spans="18:18">
      <c r="R2357"/>
    </row>
    <row r="2358" spans="18:18">
      <c r="R2358"/>
    </row>
    <row r="2359" spans="18:18">
      <c r="R2359"/>
    </row>
    <row r="2360" spans="18:18">
      <c r="R2360"/>
    </row>
    <row r="2361" spans="18:18">
      <c r="R2361"/>
    </row>
    <row r="2362" spans="18:18">
      <c r="R2362"/>
    </row>
    <row r="2363" spans="18:18">
      <c r="R2363"/>
    </row>
    <row r="2364" spans="18:18">
      <c r="R2364"/>
    </row>
    <row r="2365" spans="18:18">
      <c r="R2365"/>
    </row>
    <row r="2366" spans="18:18">
      <c r="R2366"/>
    </row>
    <row r="2367" spans="18:18">
      <c r="R2367"/>
    </row>
    <row r="2368" spans="18:18">
      <c r="R2368"/>
    </row>
    <row r="2369" spans="18:18">
      <c r="R2369"/>
    </row>
    <row r="2370" spans="18:18">
      <c r="R2370"/>
    </row>
    <row r="2371" spans="18:18">
      <c r="R2371"/>
    </row>
    <row r="2372" spans="18:18">
      <c r="R2372"/>
    </row>
    <row r="2373" spans="18:18">
      <c r="R2373"/>
    </row>
    <row r="2374" spans="18:18">
      <c r="R2374"/>
    </row>
    <row r="2375" spans="18:18">
      <c r="R2375"/>
    </row>
    <row r="2376" spans="18:18">
      <c r="R2376"/>
    </row>
    <row r="2377" spans="18:18">
      <c r="R2377"/>
    </row>
    <row r="2378" spans="18:18">
      <c r="R2378"/>
    </row>
    <row r="2379" spans="18:18">
      <c r="R2379"/>
    </row>
    <row r="2380" spans="18:18">
      <c r="R2380"/>
    </row>
    <row r="2381" spans="18:18">
      <c r="R2381"/>
    </row>
    <row r="2382" spans="18:18">
      <c r="R2382"/>
    </row>
    <row r="2383" spans="18:18">
      <c r="R2383"/>
    </row>
    <row r="2384" spans="18:18">
      <c r="R2384"/>
    </row>
    <row r="2385" spans="18:18">
      <c r="R2385"/>
    </row>
    <row r="2386" spans="18:18">
      <c r="R2386"/>
    </row>
    <row r="2387" spans="18:18">
      <c r="R2387"/>
    </row>
    <row r="2388" spans="18:18">
      <c r="R2388"/>
    </row>
    <row r="2389" spans="18:18">
      <c r="R2389"/>
    </row>
    <row r="2390" spans="18:18">
      <c r="R2390"/>
    </row>
    <row r="2391" spans="18:18">
      <c r="R2391"/>
    </row>
    <row r="2392" spans="18:18">
      <c r="R2392"/>
    </row>
    <row r="2393" spans="18:18">
      <c r="R2393"/>
    </row>
    <row r="2394" spans="18:18">
      <c r="R2394"/>
    </row>
    <row r="2395" spans="18:18">
      <c r="R2395"/>
    </row>
    <row r="2396" spans="18:18">
      <c r="R2396"/>
    </row>
    <row r="2397" spans="18:18">
      <c r="R2397"/>
    </row>
    <row r="2398" spans="18:18">
      <c r="R2398"/>
    </row>
    <row r="2399" spans="18:18">
      <c r="R2399"/>
    </row>
    <row r="2400" spans="18:18">
      <c r="R2400"/>
    </row>
    <row r="2401" spans="18:18">
      <c r="R2401"/>
    </row>
    <row r="2402" spans="18:18">
      <c r="R2402"/>
    </row>
    <row r="2403" spans="18:18">
      <c r="R2403"/>
    </row>
    <row r="2404" spans="18:18">
      <c r="R2404"/>
    </row>
    <row r="2405" spans="18:18">
      <c r="R2405"/>
    </row>
    <row r="2406" spans="18:18">
      <c r="R2406"/>
    </row>
    <row r="2407" spans="18:18">
      <c r="R2407"/>
    </row>
    <row r="2408" spans="18:18">
      <c r="R2408"/>
    </row>
    <row r="2409" spans="18:18">
      <c r="R2409"/>
    </row>
    <row r="2410" spans="18:18">
      <c r="R2410"/>
    </row>
    <row r="2411" spans="18:18">
      <c r="R2411"/>
    </row>
    <row r="2412" spans="18:18">
      <c r="R2412"/>
    </row>
    <row r="2413" spans="18:18">
      <c r="R2413"/>
    </row>
    <row r="2414" spans="18:18">
      <c r="R2414"/>
    </row>
    <row r="2415" spans="18:18">
      <c r="R2415"/>
    </row>
    <row r="2416" spans="18:18">
      <c r="R2416"/>
    </row>
    <row r="2417" spans="18:18">
      <c r="R2417"/>
    </row>
    <row r="2418" spans="18:18">
      <c r="R2418"/>
    </row>
    <row r="2419" spans="18:18">
      <c r="R2419"/>
    </row>
    <row r="2420" spans="18:18">
      <c r="R2420"/>
    </row>
    <row r="2421" spans="18:18">
      <c r="R2421"/>
    </row>
    <row r="2422" spans="18:18">
      <c r="R2422"/>
    </row>
    <row r="2423" spans="18:18">
      <c r="R2423"/>
    </row>
    <row r="2424" spans="18:18">
      <c r="R2424"/>
    </row>
    <row r="2425" spans="18:18">
      <c r="R2425"/>
    </row>
    <row r="2426" spans="18:18">
      <c r="R2426"/>
    </row>
    <row r="2427" spans="18:18">
      <c r="R2427"/>
    </row>
    <row r="2428" spans="18:18">
      <c r="R2428"/>
    </row>
    <row r="2429" spans="18:18">
      <c r="R2429"/>
    </row>
    <row r="2430" spans="18:18">
      <c r="R2430"/>
    </row>
    <row r="2431" spans="18:18">
      <c r="R2431"/>
    </row>
    <row r="2432" spans="18:18">
      <c r="R2432"/>
    </row>
    <row r="2433" spans="18:18">
      <c r="R2433"/>
    </row>
    <row r="2434" spans="18:18">
      <c r="R2434"/>
    </row>
    <row r="2435" spans="18:18">
      <c r="R2435"/>
    </row>
    <row r="2436" spans="18:18">
      <c r="R2436"/>
    </row>
    <row r="2437" spans="18:18">
      <c r="R2437"/>
    </row>
    <row r="2438" spans="18:18">
      <c r="R2438"/>
    </row>
    <row r="2439" spans="18:18">
      <c r="R2439"/>
    </row>
    <row r="2440" spans="18:18">
      <c r="R2440"/>
    </row>
    <row r="2441" spans="18:18">
      <c r="R2441"/>
    </row>
    <row r="2442" spans="18:18">
      <c r="R2442"/>
    </row>
    <row r="2443" spans="18:18">
      <c r="R2443"/>
    </row>
    <row r="2444" spans="18:18">
      <c r="R2444"/>
    </row>
    <row r="2445" spans="18:18">
      <c r="R2445"/>
    </row>
    <row r="2446" spans="18:18">
      <c r="R2446"/>
    </row>
    <row r="2447" spans="18:18">
      <c r="R2447"/>
    </row>
    <row r="2448" spans="18:18">
      <c r="R2448"/>
    </row>
    <row r="2449" spans="18:18">
      <c r="R2449"/>
    </row>
    <row r="2450" spans="18:18">
      <c r="R2450"/>
    </row>
    <row r="2451" spans="18:18">
      <c r="R2451"/>
    </row>
    <row r="2452" spans="18:18">
      <c r="R2452"/>
    </row>
    <row r="2453" spans="18:18">
      <c r="R2453"/>
    </row>
    <row r="2454" spans="18:18">
      <c r="R2454"/>
    </row>
    <row r="2455" spans="18:18">
      <c r="R2455"/>
    </row>
    <row r="2456" spans="18:18">
      <c r="R2456"/>
    </row>
    <row r="2457" spans="18:18">
      <c r="R2457"/>
    </row>
    <row r="2458" spans="18:18">
      <c r="R2458"/>
    </row>
    <row r="2459" spans="18:18">
      <c r="R2459"/>
    </row>
    <row r="2460" spans="18:18">
      <c r="R2460"/>
    </row>
    <row r="2461" spans="18:18">
      <c r="R2461"/>
    </row>
    <row r="2462" spans="18:18">
      <c r="R2462"/>
    </row>
    <row r="2463" spans="18:18">
      <c r="R2463"/>
    </row>
    <row r="2464" spans="18:18">
      <c r="R2464"/>
    </row>
    <row r="2465" spans="18:18">
      <c r="R2465"/>
    </row>
    <row r="2466" spans="18:18">
      <c r="R2466"/>
    </row>
    <row r="2467" spans="18:18">
      <c r="R2467"/>
    </row>
    <row r="2468" spans="18:18">
      <c r="R2468"/>
    </row>
    <row r="2469" spans="18:18">
      <c r="R2469"/>
    </row>
    <row r="2470" spans="18:18">
      <c r="R2470"/>
    </row>
    <row r="2471" spans="18:18">
      <c r="R2471"/>
    </row>
    <row r="2472" spans="18:18">
      <c r="R2472"/>
    </row>
    <row r="2473" spans="18:18">
      <c r="R2473"/>
    </row>
    <row r="2474" spans="18:18">
      <c r="R2474"/>
    </row>
    <row r="2475" spans="18:18">
      <c r="R2475"/>
    </row>
    <row r="2476" spans="18:18">
      <c r="R2476"/>
    </row>
    <row r="2477" spans="18:18">
      <c r="R2477"/>
    </row>
    <row r="2478" spans="18:18">
      <c r="R2478"/>
    </row>
    <row r="2479" spans="18:18">
      <c r="R2479"/>
    </row>
    <row r="2480" spans="18:18">
      <c r="R2480"/>
    </row>
    <row r="2481" spans="18:18">
      <c r="R2481"/>
    </row>
    <row r="2482" spans="18:18">
      <c r="R2482"/>
    </row>
    <row r="2483" spans="18:18">
      <c r="R2483"/>
    </row>
    <row r="2484" spans="18:18">
      <c r="R2484"/>
    </row>
    <row r="2485" spans="18:18">
      <c r="R2485"/>
    </row>
    <row r="2486" spans="18:18">
      <c r="R2486"/>
    </row>
    <row r="2487" spans="18:18">
      <c r="R2487"/>
    </row>
    <row r="2488" spans="18:18">
      <c r="R2488"/>
    </row>
    <row r="2489" spans="18:18">
      <c r="R2489"/>
    </row>
    <row r="2490" spans="18:18">
      <c r="R2490"/>
    </row>
    <row r="2491" spans="18:18">
      <c r="R2491"/>
    </row>
    <row r="2492" spans="18:18">
      <c r="R2492"/>
    </row>
    <row r="2493" spans="18:18">
      <c r="R2493"/>
    </row>
    <row r="2494" spans="18:18">
      <c r="R2494"/>
    </row>
    <row r="2495" spans="18:18">
      <c r="R2495"/>
    </row>
    <row r="2496" spans="18:18">
      <c r="R2496"/>
    </row>
    <row r="2497" spans="18:18">
      <c r="R2497"/>
    </row>
    <row r="2498" spans="18:18">
      <c r="R2498"/>
    </row>
    <row r="2499" spans="18:18">
      <c r="R2499"/>
    </row>
    <row r="2500" spans="18:18">
      <c r="R2500"/>
    </row>
    <row r="2501" spans="18:18">
      <c r="R2501"/>
    </row>
    <row r="2502" spans="18:18">
      <c r="R2502"/>
    </row>
    <row r="2503" spans="18:18">
      <c r="R2503"/>
    </row>
    <row r="2504" spans="18:18">
      <c r="R2504"/>
    </row>
    <row r="2505" spans="18:18">
      <c r="R2505"/>
    </row>
    <row r="2506" spans="18:18">
      <c r="R2506"/>
    </row>
    <row r="2507" spans="18:18">
      <c r="R2507"/>
    </row>
    <row r="2508" spans="18:18">
      <c r="R2508"/>
    </row>
    <row r="2509" spans="18:18">
      <c r="R2509"/>
    </row>
    <row r="2510" spans="18:18">
      <c r="R2510"/>
    </row>
    <row r="2511" spans="18:18">
      <c r="R2511"/>
    </row>
    <row r="2512" spans="18:18">
      <c r="R2512"/>
    </row>
    <row r="2513" spans="18:18">
      <c r="R2513"/>
    </row>
    <row r="2514" spans="18:18">
      <c r="R2514"/>
    </row>
    <row r="2515" spans="18:18">
      <c r="R2515"/>
    </row>
    <row r="2516" spans="18:18">
      <c r="R2516"/>
    </row>
    <row r="2517" spans="18:18">
      <c r="R2517"/>
    </row>
    <row r="2518" spans="18:18">
      <c r="R2518"/>
    </row>
    <row r="2519" spans="18:18">
      <c r="R2519"/>
    </row>
    <row r="2520" spans="18:18">
      <c r="R2520"/>
    </row>
    <row r="2521" spans="18:18">
      <c r="R2521"/>
    </row>
    <row r="2522" spans="18:18">
      <c r="R2522"/>
    </row>
    <row r="2523" spans="18:18">
      <c r="R2523"/>
    </row>
    <row r="2524" spans="18:18">
      <c r="R2524"/>
    </row>
    <row r="2525" spans="18:18">
      <c r="R2525"/>
    </row>
    <row r="2526" spans="18:18">
      <c r="R2526"/>
    </row>
    <row r="2527" spans="18:18">
      <c r="R2527"/>
    </row>
    <row r="2528" spans="18:18">
      <c r="R2528"/>
    </row>
    <row r="2529" spans="18:18">
      <c r="R2529"/>
    </row>
    <row r="2530" spans="18:18">
      <c r="R2530"/>
    </row>
    <row r="2531" spans="18:18">
      <c r="R2531"/>
    </row>
    <row r="2532" spans="18:18">
      <c r="R2532"/>
    </row>
    <row r="2533" spans="18:18">
      <c r="R2533"/>
    </row>
    <row r="2534" spans="18:18">
      <c r="R2534"/>
    </row>
    <row r="2535" spans="18:18">
      <c r="R2535"/>
    </row>
    <row r="2536" spans="18:18">
      <c r="R2536"/>
    </row>
    <row r="2537" spans="18:18">
      <c r="R2537"/>
    </row>
    <row r="2538" spans="18:18">
      <c r="R2538"/>
    </row>
    <row r="2539" spans="18:18">
      <c r="R2539"/>
    </row>
    <row r="2540" spans="18:18">
      <c r="R2540"/>
    </row>
    <row r="2541" spans="18:18">
      <c r="R2541"/>
    </row>
    <row r="2542" spans="18:18">
      <c r="R2542"/>
    </row>
    <row r="2543" spans="18:18">
      <c r="R2543"/>
    </row>
    <row r="2544" spans="18:18">
      <c r="R2544"/>
    </row>
    <row r="2545" spans="18:18">
      <c r="R2545"/>
    </row>
    <row r="2546" spans="18:18">
      <c r="R2546"/>
    </row>
    <row r="2547" spans="18:18">
      <c r="R2547"/>
    </row>
    <row r="2548" spans="18:18">
      <c r="R2548"/>
    </row>
    <row r="2549" spans="18:18">
      <c r="R2549"/>
    </row>
    <row r="2550" spans="18:18">
      <c r="R2550"/>
    </row>
    <row r="2551" spans="18:18">
      <c r="R2551"/>
    </row>
    <row r="2552" spans="18:18">
      <c r="R2552"/>
    </row>
    <row r="2553" spans="18:18">
      <c r="R2553"/>
    </row>
    <row r="2554" spans="18:18">
      <c r="R2554"/>
    </row>
    <row r="2555" spans="18:18">
      <c r="R2555"/>
    </row>
    <row r="2556" spans="18:18">
      <c r="R2556"/>
    </row>
    <row r="2557" spans="18:18">
      <c r="R2557"/>
    </row>
    <row r="2558" spans="18:18">
      <c r="R2558"/>
    </row>
    <row r="2559" spans="18:18">
      <c r="R2559"/>
    </row>
    <row r="2560" spans="18:18">
      <c r="R2560"/>
    </row>
    <row r="2561" spans="18:18">
      <c r="R2561"/>
    </row>
    <row r="2562" spans="18:18">
      <c r="R2562"/>
    </row>
    <row r="2563" spans="18:18">
      <c r="R2563"/>
    </row>
    <row r="2564" spans="18:18">
      <c r="R2564"/>
    </row>
    <row r="2565" spans="18:18">
      <c r="R2565"/>
    </row>
    <row r="2566" spans="18:18">
      <c r="R2566"/>
    </row>
    <row r="2567" spans="18:18">
      <c r="R2567"/>
    </row>
    <row r="2568" spans="18:18">
      <c r="R2568"/>
    </row>
    <row r="2569" spans="18:18">
      <c r="R2569"/>
    </row>
    <row r="2570" spans="18:18">
      <c r="R2570"/>
    </row>
    <row r="2571" spans="18:18">
      <c r="R2571"/>
    </row>
    <row r="2572" spans="18:18">
      <c r="R2572"/>
    </row>
    <row r="2573" spans="18:18">
      <c r="R2573"/>
    </row>
    <row r="2574" spans="18:18">
      <c r="R2574"/>
    </row>
    <row r="2575" spans="18:18">
      <c r="R2575"/>
    </row>
    <row r="2576" spans="18:18">
      <c r="R2576"/>
    </row>
    <row r="2577" spans="18:18">
      <c r="R2577"/>
    </row>
    <row r="2578" spans="18:18">
      <c r="R2578"/>
    </row>
    <row r="2579" spans="18:18">
      <c r="R2579"/>
    </row>
    <row r="2580" spans="18:18">
      <c r="R2580"/>
    </row>
    <row r="2581" spans="18:18">
      <c r="R2581"/>
    </row>
    <row r="2582" spans="18:18">
      <c r="R2582"/>
    </row>
    <row r="2583" spans="18:18">
      <c r="R2583"/>
    </row>
    <row r="2584" spans="18:18">
      <c r="R2584"/>
    </row>
    <row r="2585" spans="18:18">
      <c r="R2585"/>
    </row>
    <row r="2586" spans="18:18">
      <c r="R2586"/>
    </row>
    <row r="2587" spans="18:18">
      <c r="R2587"/>
    </row>
    <row r="2588" spans="18:18">
      <c r="R2588"/>
    </row>
    <row r="2589" spans="18:18">
      <c r="R2589"/>
    </row>
    <row r="2590" spans="18:18">
      <c r="R2590"/>
    </row>
    <row r="2591" spans="18:18">
      <c r="R2591"/>
    </row>
    <row r="2592" spans="18:18">
      <c r="R2592"/>
    </row>
    <row r="2593" spans="18:18">
      <c r="R2593"/>
    </row>
    <row r="2594" spans="18:18">
      <c r="R2594"/>
    </row>
    <row r="2595" spans="18:18">
      <c r="R2595"/>
    </row>
    <row r="2596" spans="18:18">
      <c r="R2596"/>
    </row>
    <row r="2597" spans="18:18">
      <c r="R2597"/>
    </row>
    <row r="2598" spans="18:18">
      <c r="R2598"/>
    </row>
    <row r="2599" spans="18:18">
      <c r="R2599"/>
    </row>
    <row r="2600" spans="18:18">
      <c r="R2600"/>
    </row>
    <row r="2601" spans="18:18">
      <c r="R2601"/>
    </row>
    <row r="2602" spans="18:18">
      <c r="R2602"/>
    </row>
    <row r="2603" spans="18:18">
      <c r="R2603"/>
    </row>
    <row r="2604" spans="18:18">
      <c r="R2604"/>
    </row>
    <row r="2605" spans="18:18">
      <c r="R2605"/>
    </row>
    <row r="2606" spans="18:18">
      <c r="R2606"/>
    </row>
    <row r="2607" spans="18:18">
      <c r="R2607"/>
    </row>
    <row r="2608" spans="18:18">
      <c r="R2608"/>
    </row>
    <row r="2609" spans="18:18">
      <c r="R2609"/>
    </row>
    <row r="2610" spans="18:18">
      <c r="R2610"/>
    </row>
    <row r="2611" spans="18:18">
      <c r="R2611"/>
    </row>
    <row r="2612" spans="18:18">
      <c r="R2612"/>
    </row>
    <row r="2613" spans="18:18">
      <c r="R2613"/>
    </row>
    <row r="2614" spans="18:18">
      <c r="R2614"/>
    </row>
    <row r="2615" spans="18:18">
      <c r="R2615"/>
    </row>
    <row r="2616" spans="18:18">
      <c r="R2616"/>
    </row>
    <row r="2617" spans="18:18">
      <c r="R2617"/>
    </row>
    <row r="2618" spans="18:18">
      <c r="R2618"/>
    </row>
    <row r="2619" spans="18:18">
      <c r="R2619"/>
    </row>
    <row r="2620" spans="18:18">
      <c r="R2620"/>
    </row>
    <row r="2621" spans="18:18">
      <c r="R2621"/>
    </row>
    <row r="2622" spans="18:18">
      <c r="R2622"/>
    </row>
    <row r="2623" spans="18:18">
      <c r="R2623"/>
    </row>
    <row r="2624" spans="18:18">
      <c r="R2624"/>
    </row>
    <row r="2625" spans="18:18">
      <c r="R2625"/>
    </row>
    <row r="2626" spans="18:18">
      <c r="R2626"/>
    </row>
    <row r="2627" spans="18:18">
      <c r="R2627"/>
    </row>
    <row r="2628" spans="18:18">
      <c r="R2628"/>
    </row>
    <row r="2629" spans="18:18">
      <c r="R2629"/>
    </row>
    <row r="2630" spans="18:18">
      <c r="R2630"/>
    </row>
    <row r="2631" spans="18:18">
      <c r="R2631"/>
    </row>
    <row r="2632" spans="18:18">
      <c r="R2632"/>
    </row>
    <row r="2633" spans="18:18">
      <c r="R2633"/>
    </row>
    <row r="2634" spans="18:18">
      <c r="R2634"/>
    </row>
    <row r="2635" spans="18:18">
      <c r="R2635"/>
    </row>
    <row r="2636" spans="18:18">
      <c r="R2636"/>
    </row>
    <row r="2637" spans="18:18">
      <c r="R2637"/>
    </row>
    <row r="2638" spans="18:18">
      <c r="R2638"/>
    </row>
    <row r="2639" spans="18:18">
      <c r="R2639"/>
    </row>
    <row r="2640" spans="18:18">
      <c r="R2640"/>
    </row>
    <row r="2641" spans="18:18">
      <c r="R2641"/>
    </row>
    <row r="2642" spans="18:18">
      <c r="R2642"/>
    </row>
    <row r="2643" spans="18:18">
      <c r="R2643"/>
    </row>
    <row r="2644" spans="18:18">
      <c r="R2644"/>
    </row>
    <row r="2645" spans="18:18">
      <c r="R2645"/>
    </row>
    <row r="2646" spans="18:18">
      <c r="R2646"/>
    </row>
    <row r="2647" spans="18:18">
      <c r="R2647"/>
    </row>
    <row r="2648" spans="18:18">
      <c r="R2648"/>
    </row>
    <row r="2649" spans="18:18">
      <c r="R2649"/>
    </row>
    <row r="2650" spans="18:18">
      <c r="R2650"/>
    </row>
    <row r="2651" spans="18:18">
      <c r="R2651"/>
    </row>
    <row r="2652" spans="18:18">
      <c r="R2652"/>
    </row>
    <row r="2653" spans="18:18">
      <c r="R2653"/>
    </row>
    <row r="2654" spans="18:18">
      <c r="R2654"/>
    </row>
    <row r="2655" spans="18:18">
      <c r="R2655"/>
    </row>
    <row r="2656" spans="18:18">
      <c r="R2656"/>
    </row>
    <row r="2657" spans="18:18">
      <c r="R2657"/>
    </row>
    <row r="2658" spans="18:18">
      <c r="R2658"/>
    </row>
    <row r="2659" spans="18:18">
      <c r="R2659"/>
    </row>
    <row r="2660" spans="18:18">
      <c r="R2660"/>
    </row>
    <row r="2661" spans="18:18">
      <c r="R2661"/>
    </row>
    <row r="2662" spans="18:18">
      <c r="R2662"/>
    </row>
    <row r="2663" spans="18:18">
      <c r="R2663"/>
    </row>
    <row r="2664" spans="18:18">
      <c r="R2664"/>
    </row>
    <row r="2665" spans="18:18">
      <c r="R2665"/>
    </row>
    <row r="2666" spans="18:18">
      <c r="R2666"/>
    </row>
    <row r="2667" spans="18:18">
      <c r="R2667"/>
    </row>
    <row r="2668" spans="18:18">
      <c r="R2668"/>
    </row>
    <row r="2669" spans="18:18">
      <c r="R2669"/>
    </row>
    <row r="2670" spans="18:18">
      <c r="R2670"/>
    </row>
    <row r="2671" spans="18:18">
      <c r="R2671"/>
    </row>
    <row r="2672" spans="18:18">
      <c r="R2672"/>
    </row>
    <row r="2673" spans="18:18">
      <c r="R2673"/>
    </row>
    <row r="2674" spans="18:18">
      <c r="R2674"/>
    </row>
    <row r="2675" spans="18:18">
      <c r="R2675"/>
    </row>
    <row r="2676" spans="18:18">
      <c r="R2676"/>
    </row>
    <row r="2677" spans="18:18">
      <c r="R2677"/>
    </row>
    <row r="2678" spans="18:18">
      <c r="R2678"/>
    </row>
    <row r="2679" spans="18:18">
      <c r="R2679"/>
    </row>
    <row r="2680" spans="18:18">
      <c r="R2680"/>
    </row>
    <row r="2681" spans="18:18">
      <c r="R2681"/>
    </row>
    <row r="2682" spans="18:18">
      <c r="R2682"/>
    </row>
    <row r="2683" spans="18:18">
      <c r="R2683"/>
    </row>
    <row r="2684" spans="18:18">
      <c r="R2684"/>
    </row>
    <row r="2685" spans="18:18">
      <c r="R2685"/>
    </row>
    <row r="2686" spans="18:18">
      <c r="R2686"/>
    </row>
    <row r="2687" spans="18:18">
      <c r="R2687"/>
    </row>
    <row r="2688" spans="18:18">
      <c r="R2688"/>
    </row>
    <row r="2689" spans="18:18">
      <c r="R2689"/>
    </row>
    <row r="2690" spans="18:18">
      <c r="R2690"/>
    </row>
    <row r="2691" spans="18:18">
      <c r="R2691"/>
    </row>
    <row r="2692" spans="18:18">
      <c r="R2692"/>
    </row>
    <row r="2693" spans="18:18">
      <c r="R2693"/>
    </row>
    <row r="2694" spans="18:18">
      <c r="R2694"/>
    </row>
    <row r="2695" spans="18:18">
      <c r="R2695"/>
    </row>
    <row r="2696" spans="18:18">
      <c r="R2696"/>
    </row>
    <row r="2697" spans="18:18">
      <c r="R2697"/>
    </row>
    <row r="2698" spans="18:18">
      <c r="R2698"/>
    </row>
    <row r="2699" spans="18:18">
      <c r="R2699"/>
    </row>
    <row r="2700" spans="18:18">
      <c r="R2700"/>
    </row>
    <row r="2701" spans="18:18">
      <c r="R2701"/>
    </row>
    <row r="2702" spans="18:18">
      <c r="R2702"/>
    </row>
    <row r="2703" spans="18:18">
      <c r="R2703"/>
    </row>
    <row r="2704" spans="18:18">
      <c r="R2704"/>
    </row>
    <row r="2705" spans="18:18">
      <c r="R2705"/>
    </row>
    <row r="2706" spans="18:18">
      <c r="R2706"/>
    </row>
    <row r="2707" spans="18:18">
      <c r="R2707"/>
    </row>
    <row r="2708" spans="18:18">
      <c r="R2708"/>
    </row>
    <row r="2709" spans="18:18">
      <c r="R2709"/>
    </row>
    <row r="2710" spans="18:18">
      <c r="R2710"/>
    </row>
    <row r="2711" spans="18:18">
      <c r="R2711"/>
    </row>
    <row r="2712" spans="18:18">
      <c r="R2712"/>
    </row>
    <row r="2713" spans="18:18">
      <c r="R2713"/>
    </row>
    <row r="2714" spans="18:18">
      <c r="R2714"/>
    </row>
    <row r="2715" spans="18:18">
      <c r="R2715"/>
    </row>
    <row r="2716" spans="18:18">
      <c r="R2716"/>
    </row>
    <row r="2717" spans="18:18">
      <c r="R2717"/>
    </row>
    <row r="2718" spans="18:18">
      <c r="R2718"/>
    </row>
    <row r="2719" spans="18:18">
      <c r="R2719"/>
    </row>
    <row r="2720" spans="18:18">
      <c r="R2720"/>
    </row>
    <row r="2721" spans="18:18">
      <c r="R2721"/>
    </row>
    <row r="2722" spans="18:18">
      <c r="R2722"/>
    </row>
    <row r="2723" spans="18:18">
      <c r="R2723"/>
    </row>
    <row r="2724" spans="18:18">
      <c r="R2724"/>
    </row>
    <row r="2725" spans="18:18">
      <c r="R2725"/>
    </row>
    <row r="2726" spans="18:18">
      <c r="R2726"/>
    </row>
    <row r="2727" spans="18:18">
      <c r="R2727"/>
    </row>
    <row r="2728" spans="18:18">
      <c r="R2728"/>
    </row>
    <row r="2729" spans="18:18">
      <c r="R2729"/>
    </row>
    <row r="2730" spans="18:18">
      <c r="R2730"/>
    </row>
    <row r="2731" spans="18:18">
      <c r="R2731"/>
    </row>
    <row r="2732" spans="18:18">
      <c r="R2732"/>
    </row>
    <row r="2733" spans="18:18">
      <c r="R2733"/>
    </row>
    <row r="2734" spans="18:18">
      <c r="R2734"/>
    </row>
    <row r="2735" spans="18:18">
      <c r="R2735"/>
    </row>
    <row r="2736" spans="18:18">
      <c r="R2736"/>
    </row>
    <row r="2737" spans="18:18">
      <c r="R2737"/>
    </row>
    <row r="2738" spans="18:18">
      <c r="R2738"/>
    </row>
    <row r="2739" spans="18:18">
      <c r="R2739"/>
    </row>
    <row r="2740" spans="18:18">
      <c r="R2740"/>
    </row>
    <row r="2741" spans="18:18">
      <c r="R2741"/>
    </row>
    <row r="2742" spans="18:18">
      <c r="R2742"/>
    </row>
    <row r="2743" spans="18:18">
      <c r="R2743"/>
    </row>
    <row r="2744" spans="18:18">
      <c r="R2744"/>
    </row>
    <row r="2745" spans="18:18">
      <c r="R2745"/>
    </row>
    <row r="2746" spans="18:18">
      <c r="R2746"/>
    </row>
    <row r="2747" spans="18:18">
      <c r="R2747"/>
    </row>
    <row r="2748" spans="18:18">
      <c r="R2748"/>
    </row>
    <row r="2749" spans="18:18">
      <c r="R2749"/>
    </row>
    <row r="2750" spans="18:18">
      <c r="R2750"/>
    </row>
    <row r="2751" spans="18:18">
      <c r="R2751"/>
    </row>
    <row r="2752" spans="18:18">
      <c r="R2752"/>
    </row>
    <row r="2753" spans="18:18">
      <c r="R2753"/>
    </row>
    <row r="2754" spans="18:18">
      <c r="R2754"/>
    </row>
    <row r="2755" spans="18:18">
      <c r="R2755"/>
    </row>
    <row r="2756" spans="18:18">
      <c r="R2756"/>
    </row>
    <row r="2757" spans="18:18">
      <c r="R2757"/>
    </row>
    <row r="2758" spans="18:18">
      <c r="R2758"/>
    </row>
    <row r="2759" spans="18:18">
      <c r="R2759"/>
    </row>
    <row r="2760" spans="18:18">
      <c r="R2760"/>
    </row>
    <row r="2761" spans="18:18">
      <c r="R2761"/>
    </row>
    <row r="2762" spans="18:18">
      <c r="R2762"/>
    </row>
    <row r="2763" spans="18:18">
      <c r="R2763"/>
    </row>
    <row r="2764" spans="18:18">
      <c r="R2764"/>
    </row>
    <row r="2765" spans="18:18">
      <c r="R2765"/>
    </row>
    <row r="2766" spans="18:18">
      <c r="R2766"/>
    </row>
    <row r="2767" spans="18:18">
      <c r="R2767"/>
    </row>
    <row r="2768" spans="18:18">
      <c r="R2768"/>
    </row>
    <row r="2769" spans="18:18">
      <c r="R2769"/>
    </row>
    <row r="2770" spans="18:18">
      <c r="R2770"/>
    </row>
    <row r="2771" spans="18:18">
      <c r="R2771"/>
    </row>
    <row r="2772" spans="18:18">
      <c r="R2772"/>
    </row>
    <row r="2773" spans="18:18">
      <c r="R2773"/>
    </row>
    <row r="2774" spans="18:18">
      <c r="R2774"/>
    </row>
    <row r="2775" spans="18:18">
      <c r="R2775"/>
    </row>
    <row r="2776" spans="18:18">
      <c r="R2776"/>
    </row>
    <row r="2777" spans="18:18">
      <c r="R2777"/>
    </row>
    <row r="2778" spans="18:18">
      <c r="R2778"/>
    </row>
    <row r="2779" spans="18:18">
      <c r="R2779"/>
    </row>
    <row r="2780" spans="18:18">
      <c r="R2780"/>
    </row>
    <row r="2781" spans="18:18">
      <c r="R2781"/>
    </row>
    <row r="2782" spans="18:18">
      <c r="R2782"/>
    </row>
    <row r="2783" spans="18:18">
      <c r="R2783"/>
    </row>
    <row r="2784" spans="18:18">
      <c r="R2784"/>
    </row>
    <row r="2785" spans="18:18">
      <c r="R2785"/>
    </row>
    <row r="2786" spans="18:18">
      <c r="R2786"/>
    </row>
    <row r="2787" spans="18:18">
      <c r="R2787"/>
    </row>
    <row r="2788" spans="18:18">
      <c r="R2788"/>
    </row>
    <row r="2789" spans="18:18">
      <c r="R2789"/>
    </row>
    <row r="2790" spans="18:18">
      <c r="R2790"/>
    </row>
    <row r="2791" spans="18:18">
      <c r="R2791"/>
    </row>
    <row r="2792" spans="18:18">
      <c r="R2792"/>
    </row>
    <row r="2793" spans="18:18">
      <c r="R2793"/>
    </row>
    <row r="2794" spans="18:18">
      <c r="R2794"/>
    </row>
    <row r="2795" spans="18:18">
      <c r="R2795"/>
    </row>
    <row r="2796" spans="18:18">
      <c r="R2796"/>
    </row>
    <row r="2797" spans="18:18">
      <c r="R2797"/>
    </row>
    <row r="2798" spans="18:18">
      <c r="R2798"/>
    </row>
    <row r="2799" spans="18:18">
      <c r="R2799"/>
    </row>
    <row r="2800" spans="18:18">
      <c r="R2800"/>
    </row>
    <row r="2801" spans="18:18">
      <c r="R2801"/>
    </row>
    <row r="2802" spans="18:18">
      <c r="R2802"/>
    </row>
    <row r="2803" spans="18:18">
      <c r="R2803"/>
    </row>
    <row r="2804" spans="18:18">
      <c r="R2804"/>
    </row>
    <row r="2805" spans="18:18">
      <c r="R2805"/>
    </row>
    <row r="2806" spans="18:18">
      <c r="R2806"/>
    </row>
    <row r="2807" spans="18:18">
      <c r="R2807"/>
    </row>
    <row r="2808" spans="18:18">
      <c r="R2808"/>
    </row>
    <row r="2809" spans="18:18">
      <c r="R2809"/>
    </row>
    <row r="2810" spans="18:18">
      <c r="R2810"/>
    </row>
    <row r="2811" spans="18:18">
      <c r="R2811"/>
    </row>
    <row r="2812" spans="18:18">
      <c r="R2812"/>
    </row>
    <row r="2813" spans="18:18">
      <c r="R2813"/>
    </row>
    <row r="2814" spans="18:18">
      <c r="R2814"/>
    </row>
    <row r="2815" spans="18:18">
      <c r="R2815"/>
    </row>
    <row r="2816" spans="18:18">
      <c r="R2816"/>
    </row>
    <row r="2817" spans="18:18">
      <c r="R2817"/>
    </row>
    <row r="2818" spans="18:18">
      <c r="R2818"/>
    </row>
    <row r="2819" spans="18:18">
      <c r="R2819"/>
    </row>
    <row r="2820" spans="18:18">
      <c r="R2820"/>
    </row>
    <row r="2821" spans="18:18">
      <c r="R2821"/>
    </row>
    <row r="2822" spans="18:18">
      <c r="R2822"/>
    </row>
    <row r="2823" spans="18:18">
      <c r="R2823"/>
    </row>
    <row r="2824" spans="18:18">
      <c r="R2824"/>
    </row>
    <row r="2825" spans="18:18">
      <c r="R2825"/>
    </row>
    <row r="2826" spans="18:18">
      <c r="R2826"/>
    </row>
    <row r="2827" spans="18:18">
      <c r="R2827"/>
    </row>
    <row r="2828" spans="18:18">
      <c r="R2828"/>
    </row>
    <row r="2829" spans="18:18">
      <c r="R2829"/>
    </row>
    <row r="2830" spans="18:18">
      <c r="R2830"/>
    </row>
    <row r="2831" spans="18:18">
      <c r="R2831"/>
    </row>
    <row r="2832" spans="18:18">
      <c r="R2832"/>
    </row>
    <row r="2833" spans="18:18">
      <c r="R2833"/>
    </row>
    <row r="2834" spans="18:18">
      <c r="R2834"/>
    </row>
    <row r="2835" spans="18:18">
      <c r="R2835"/>
    </row>
    <row r="2836" spans="18:18">
      <c r="R2836"/>
    </row>
    <row r="2837" spans="18:18">
      <c r="R2837"/>
    </row>
    <row r="2838" spans="18:18">
      <c r="R2838"/>
    </row>
    <row r="2839" spans="18:18">
      <c r="R2839"/>
    </row>
    <row r="2840" spans="18:18">
      <c r="R2840"/>
    </row>
    <row r="2841" spans="18:18">
      <c r="R2841"/>
    </row>
    <row r="2842" spans="18:18">
      <c r="R2842"/>
    </row>
    <row r="2843" spans="18:18">
      <c r="R2843"/>
    </row>
    <row r="2844" spans="18:18">
      <c r="R2844"/>
    </row>
    <row r="2845" spans="18:18">
      <c r="R2845"/>
    </row>
    <row r="2846" spans="18:18">
      <c r="R2846"/>
    </row>
    <row r="2847" spans="18:18">
      <c r="R2847"/>
    </row>
    <row r="2848" spans="18:18">
      <c r="R2848"/>
    </row>
    <row r="2849" spans="18:18">
      <c r="R2849"/>
    </row>
    <row r="2850" spans="18:18">
      <c r="R2850"/>
    </row>
    <row r="2851" spans="18:18">
      <c r="R2851"/>
    </row>
    <row r="2852" spans="18:18">
      <c r="R2852"/>
    </row>
    <row r="2853" spans="18:18">
      <c r="R2853"/>
    </row>
    <row r="2854" spans="18:18">
      <c r="R2854"/>
    </row>
    <row r="2855" spans="18:18">
      <c r="R2855"/>
    </row>
    <row r="2856" spans="18:18">
      <c r="R2856"/>
    </row>
    <row r="2857" spans="18:18">
      <c r="R2857"/>
    </row>
    <row r="2858" spans="18:18">
      <c r="R2858"/>
    </row>
    <row r="2859" spans="18:18">
      <c r="R2859"/>
    </row>
    <row r="2860" spans="18:18">
      <c r="R2860"/>
    </row>
    <row r="2861" spans="18:18">
      <c r="R2861"/>
    </row>
    <row r="2862" spans="18:18">
      <c r="R2862"/>
    </row>
    <row r="2863" spans="18:18">
      <c r="R2863"/>
    </row>
    <row r="2864" spans="18:18">
      <c r="R2864"/>
    </row>
    <row r="2865" spans="18:18">
      <c r="R2865"/>
    </row>
    <row r="2866" spans="18:18">
      <c r="R2866"/>
    </row>
    <row r="2867" spans="18:18">
      <c r="R2867"/>
    </row>
    <row r="2868" spans="18:18">
      <c r="R2868"/>
    </row>
    <row r="2869" spans="18:18">
      <c r="R2869"/>
    </row>
    <row r="2870" spans="18:18">
      <c r="R2870"/>
    </row>
    <row r="2871" spans="18:18">
      <c r="R2871"/>
    </row>
    <row r="2872" spans="18:18">
      <c r="R2872"/>
    </row>
    <row r="2873" spans="18:18">
      <c r="R2873"/>
    </row>
    <row r="2874" spans="18:18">
      <c r="R2874"/>
    </row>
    <row r="2875" spans="18:18">
      <c r="R2875"/>
    </row>
    <row r="2876" spans="18:18">
      <c r="R2876"/>
    </row>
    <row r="2877" spans="18:18">
      <c r="R2877"/>
    </row>
    <row r="2878" spans="18:18">
      <c r="R2878"/>
    </row>
    <row r="2879" spans="18:18">
      <c r="R2879"/>
    </row>
    <row r="2880" spans="18:18">
      <c r="R2880"/>
    </row>
    <row r="2881" spans="18:18">
      <c r="R2881"/>
    </row>
    <row r="2882" spans="18:18">
      <c r="R2882"/>
    </row>
    <row r="2883" spans="18:18">
      <c r="R2883"/>
    </row>
    <row r="2884" spans="18:18">
      <c r="R2884"/>
    </row>
    <row r="2885" spans="18:18">
      <c r="R2885"/>
    </row>
    <row r="2886" spans="18:18">
      <c r="R2886"/>
    </row>
    <row r="2887" spans="18:18">
      <c r="R2887"/>
    </row>
    <row r="2888" spans="18:18">
      <c r="R2888"/>
    </row>
    <row r="2889" spans="18:18">
      <c r="R2889"/>
    </row>
    <row r="2890" spans="18:18">
      <c r="R2890"/>
    </row>
    <row r="2891" spans="18:18">
      <c r="R2891"/>
    </row>
    <row r="2892" spans="18:18">
      <c r="R2892"/>
    </row>
    <row r="2893" spans="18:18">
      <c r="R2893"/>
    </row>
    <row r="2894" spans="18:18">
      <c r="R2894"/>
    </row>
    <row r="2895" spans="18:18">
      <c r="R2895"/>
    </row>
    <row r="2896" spans="18:18">
      <c r="R2896"/>
    </row>
    <row r="2897" spans="18:18">
      <c r="R2897"/>
    </row>
    <row r="2898" spans="18:18">
      <c r="R2898"/>
    </row>
    <row r="2899" spans="18:18">
      <c r="R2899"/>
    </row>
    <row r="2900" spans="18:18">
      <c r="R2900"/>
    </row>
    <row r="2901" spans="18:18">
      <c r="R2901"/>
    </row>
    <row r="2902" spans="18:18">
      <c r="R2902"/>
    </row>
    <row r="2903" spans="18:18">
      <c r="R2903"/>
    </row>
    <row r="2904" spans="18:18">
      <c r="R2904"/>
    </row>
    <row r="2905" spans="18:18">
      <c r="R2905"/>
    </row>
    <row r="2906" spans="18:18">
      <c r="R2906"/>
    </row>
    <row r="2907" spans="18:18">
      <c r="R2907"/>
    </row>
    <row r="2908" spans="18:18">
      <c r="R2908"/>
    </row>
    <row r="2909" spans="18:18">
      <c r="R2909"/>
    </row>
    <row r="2910" spans="18:18">
      <c r="R2910"/>
    </row>
    <row r="2911" spans="18:18">
      <c r="R2911"/>
    </row>
    <row r="2912" spans="18:18">
      <c r="R2912"/>
    </row>
    <row r="2913" spans="18:18">
      <c r="R2913"/>
    </row>
    <row r="2914" spans="18:18">
      <c r="R2914"/>
    </row>
    <row r="2915" spans="18:18">
      <c r="R2915"/>
    </row>
    <row r="2916" spans="18:18">
      <c r="R2916"/>
    </row>
    <row r="2917" spans="18:18">
      <c r="R2917"/>
    </row>
    <row r="2918" spans="18:18">
      <c r="R2918"/>
    </row>
    <row r="2919" spans="18:18">
      <c r="R2919"/>
    </row>
    <row r="2920" spans="18:18">
      <c r="R2920"/>
    </row>
    <row r="2921" spans="18:18">
      <c r="R2921"/>
    </row>
    <row r="2922" spans="18:18">
      <c r="R2922"/>
    </row>
    <row r="2923" spans="18:18">
      <c r="R2923"/>
    </row>
    <row r="2924" spans="18:18">
      <c r="R2924"/>
    </row>
    <row r="2925" spans="18:18">
      <c r="R2925"/>
    </row>
    <row r="2926" spans="18:18">
      <c r="R2926"/>
    </row>
    <row r="2927" spans="18:18">
      <c r="R2927"/>
    </row>
    <row r="2928" spans="18:18">
      <c r="R2928"/>
    </row>
    <row r="2929" spans="18:18">
      <c r="R2929"/>
    </row>
    <row r="2930" spans="18:18">
      <c r="R2930"/>
    </row>
    <row r="2931" spans="18:18">
      <c r="R2931"/>
    </row>
    <row r="2932" spans="18:18">
      <c r="R2932"/>
    </row>
    <row r="2933" spans="18:18">
      <c r="R2933"/>
    </row>
    <row r="2934" spans="18:18">
      <c r="R2934"/>
    </row>
    <row r="2935" spans="18:18">
      <c r="R2935"/>
    </row>
    <row r="2936" spans="18:18">
      <c r="R2936"/>
    </row>
    <row r="2937" spans="18:18">
      <c r="R2937"/>
    </row>
    <row r="2938" spans="18:18">
      <c r="R2938"/>
    </row>
    <row r="2939" spans="18:18">
      <c r="R2939"/>
    </row>
    <row r="2940" spans="18:18">
      <c r="R2940"/>
    </row>
    <row r="2941" spans="18:18">
      <c r="R2941"/>
    </row>
    <row r="2942" spans="18:18">
      <c r="R2942"/>
    </row>
    <row r="2943" spans="18:18">
      <c r="R2943"/>
    </row>
    <row r="2944" spans="18:18">
      <c r="R2944"/>
    </row>
    <row r="2945" spans="18:18">
      <c r="R2945"/>
    </row>
    <row r="2946" spans="18:18">
      <c r="R2946"/>
    </row>
    <row r="2947" spans="18:18">
      <c r="R2947"/>
    </row>
    <row r="2948" spans="18:18">
      <c r="R2948"/>
    </row>
    <row r="2949" spans="18:18">
      <c r="R2949"/>
    </row>
    <row r="2950" spans="18:18">
      <c r="R2950"/>
    </row>
    <row r="2951" spans="18:18">
      <c r="R2951"/>
    </row>
    <row r="2952" spans="18:18">
      <c r="R2952"/>
    </row>
    <row r="2953" spans="18:18">
      <c r="R2953"/>
    </row>
    <row r="2954" spans="18:18">
      <c r="R2954"/>
    </row>
    <row r="2955" spans="18:18">
      <c r="R2955"/>
    </row>
    <row r="2956" spans="18:18">
      <c r="R2956"/>
    </row>
    <row r="2957" spans="18:18">
      <c r="R2957"/>
    </row>
    <row r="2958" spans="18:18">
      <c r="R2958"/>
    </row>
    <row r="2959" spans="18:18">
      <c r="R2959"/>
    </row>
    <row r="2960" spans="18:18">
      <c r="R2960"/>
    </row>
    <row r="2961" spans="18:18">
      <c r="R2961"/>
    </row>
    <row r="2962" spans="18:18">
      <c r="R2962"/>
    </row>
    <row r="2963" spans="18:18">
      <c r="R2963"/>
    </row>
    <row r="2964" spans="18:18">
      <c r="R2964"/>
    </row>
    <row r="2965" spans="18:18">
      <c r="R2965"/>
    </row>
    <row r="2966" spans="18:18">
      <c r="R2966"/>
    </row>
    <row r="2967" spans="18:18">
      <c r="R2967"/>
    </row>
    <row r="2968" spans="18:18">
      <c r="R2968"/>
    </row>
    <row r="2969" spans="18:18">
      <c r="R2969"/>
    </row>
    <row r="2970" spans="18:18">
      <c r="R2970"/>
    </row>
    <row r="2971" spans="18:18">
      <c r="R2971"/>
    </row>
    <row r="2972" spans="18:18">
      <c r="R2972"/>
    </row>
    <row r="2973" spans="18:18">
      <c r="R2973"/>
    </row>
    <row r="2974" spans="18:18">
      <c r="R2974"/>
    </row>
    <row r="2975" spans="18:18">
      <c r="R2975"/>
    </row>
    <row r="2976" spans="18:18">
      <c r="R2976"/>
    </row>
    <row r="2977" spans="18:18">
      <c r="R2977"/>
    </row>
    <row r="2978" spans="18:18">
      <c r="R2978"/>
    </row>
    <row r="2979" spans="18:18">
      <c r="R2979"/>
    </row>
    <row r="2980" spans="18:18">
      <c r="R2980"/>
    </row>
    <row r="2981" spans="18:18">
      <c r="R2981"/>
    </row>
    <row r="2982" spans="18:18">
      <c r="R2982"/>
    </row>
    <row r="2983" spans="18:18">
      <c r="R2983"/>
    </row>
    <row r="2984" spans="18:18">
      <c r="R2984"/>
    </row>
    <row r="2985" spans="18:18">
      <c r="R2985"/>
    </row>
    <row r="2986" spans="18:18">
      <c r="R2986"/>
    </row>
    <row r="2987" spans="18:18">
      <c r="R2987"/>
    </row>
    <row r="2988" spans="18:18">
      <c r="R2988"/>
    </row>
    <row r="2989" spans="18:18">
      <c r="R2989"/>
    </row>
    <row r="2990" spans="18:18">
      <c r="R2990"/>
    </row>
    <row r="2991" spans="18:18">
      <c r="R2991"/>
    </row>
    <row r="2992" spans="18:18">
      <c r="R2992"/>
    </row>
    <row r="2993" spans="18:18">
      <c r="R2993"/>
    </row>
    <row r="2994" spans="18:18">
      <c r="R2994"/>
    </row>
    <row r="2995" spans="18:18">
      <c r="R2995"/>
    </row>
    <row r="2996" spans="18:18">
      <c r="R2996"/>
    </row>
    <row r="2997" spans="18:18">
      <c r="R2997"/>
    </row>
    <row r="2998" spans="18:18">
      <c r="R2998"/>
    </row>
    <row r="2999" spans="18:18">
      <c r="R2999"/>
    </row>
    <row r="3000" spans="18:18">
      <c r="R3000"/>
    </row>
    <row r="3001" spans="18:18">
      <c r="R3001"/>
    </row>
    <row r="3002" spans="18:18">
      <c r="R3002"/>
    </row>
    <row r="3003" spans="18:18">
      <c r="R3003"/>
    </row>
    <row r="3004" spans="18:18">
      <c r="R3004"/>
    </row>
    <row r="3005" spans="18:18">
      <c r="R3005"/>
    </row>
    <row r="3006" spans="18:18">
      <c r="R3006"/>
    </row>
    <row r="3007" spans="18:18">
      <c r="R3007"/>
    </row>
    <row r="3008" spans="18:18">
      <c r="R3008"/>
    </row>
    <row r="3009" spans="18:18">
      <c r="R3009"/>
    </row>
    <row r="3010" spans="18:18">
      <c r="R3010"/>
    </row>
    <row r="3011" spans="18:18">
      <c r="R3011"/>
    </row>
    <row r="3012" spans="18:18">
      <c r="R3012"/>
    </row>
    <row r="3013" spans="18:18">
      <c r="R3013"/>
    </row>
    <row r="3014" spans="18:18">
      <c r="R3014"/>
    </row>
    <row r="3015" spans="18:18">
      <c r="R3015"/>
    </row>
    <row r="3016" spans="18:18">
      <c r="R3016"/>
    </row>
    <row r="3017" spans="18:18">
      <c r="R3017"/>
    </row>
    <row r="3018" spans="18:18">
      <c r="R3018"/>
    </row>
    <row r="3019" spans="18:18">
      <c r="R3019"/>
    </row>
    <row r="3020" spans="18:18">
      <c r="R3020"/>
    </row>
    <row r="3021" spans="18:18">
      <c r="R3021"/>
    </row>
    <row r="3022" spans="18:18">
      <c r="R3022"/>
    </row>
    <row r="3023" spans="18:18">
      <c r="R3023"/>
    </row>
    <row r="3024" spans="18:18">
      <c r="R3024"/>
    </row>
    <row r="3025" spans="18:18">
      <c r="R3025"/>
    </row>
    <row r="3026" spans="18:18">
      <c r="R3026"/>
    </row>
    <row r="3027" spans="18:18">
      <c r="R3027"/>
    </row>
    <row r="3028" spans="18:18">
      <c r="R3028"/>
    </row>
    <row r="3029" spans="18:18">
      <c r="R3029"/>
    </row>
    <row r="3030" spans="18:18">
      <c r="R3030"/>
    </row>
    <row r="3031" spans="18:18">
      <c r="R3031"/>
    </row>
    <row r="3032" spans="18:18">
      <c r="R3032"/>
    </row>
    <row r="3033" spans="18:18">
      <c r="R3033"/>
    </row>
    <row r="3034" spans="18:18">
      <c r="R3034"/>
    </row>
    <row r="3035" spans="18:18">
      <c r="R3035"/>
    </row>
    <row r="3036" spans="18:18">
      <c r="R3036"/>
    </row>
    <row r="3037" spans="18:18">
      <c r="R3037"/>
    </row>
    <row r="3038" spans="18:18">
      <c r="R3038"/>
    </row>
    <row r="3039" spans="18:18">
      <c r="R3039"/>
    </row>
    <row r="3040" spans="18:18">
      <c r="R3040"/>
    </row>
    <row r="3041" spans="18:18">
      <c r="R3041"/>
    </row>
    <row r="3042" spans="18:18">
      <c r="R3042"/>
    </row>
    <row r="3043" spans="18:18">
      <c r="R3043"/>
    </row>
    <row r="3044" spans="18:18">
      <c r="R3044"/>
    </row>
    <row r="3045" spans="18:18">
      <c r="R3045"/>
    </row>
    <row r="3046" spans="18:18">
      <c r="R3046"/>
    </row>
    <row r="3047" spans="18:18">
      <c r="R3047"/>
    </row>
    <row r="3048" spans="18:18">
      <c r="R3048"/>
    </row>
    <row r="3049" spans="18:18">
      <c r="R3049"/>
    </row>
    <row r="3050" spans="18:18">
      <c r="R3050"/>
    </row>
    <row r="3051" spans="18:18">
      <c r="R3051"/>
    </row>
    <row r="3052" spans="18:18">
      <c r="R3052"/>
    </row>
    <row r="3053" spans="18:18">
      <c r="R3053"/>
    </row>
    <row r="3054" spans="18:18">
      <c r="R3054"/>
    </row>
    <row r="3055" spans="18:18">
      <c r="R3055"/>
    </row>
    <row r="3056" spans="18:18">
      <c r="R3056"/>
    </row>
    <row r="3057" spans="18:18">
      <c r="R3057"/>
    </row>
    <row r="3058" spans="18:18">
      <c r="R3058"/>
    </row>
    <row r="3059" spans="18:18">
      <c r="R3059"/>
    </row>
    <row r="3060" spans="18:18">
      <c r="R3060"/>
    </row>
    <row r="3061" spans="18:18">
      <c r="R3061"/>
    </row>
    <row r="3062" spans="18:18">
      <c r="R3062"/>
    </row>
    <row r="3063" spans="18:18">
      <c r="R3063"/>
    </row>
    <row r="3064" spans="18:18">
      <c r="R3064"/>
    </row>
    <row r="3065" spans="18:18">
      <c r="R3065"/>
    </row>
    <row r="3066" spans="18:18">
      <c r="R3066"/>
    </row>
    <row r="3067" spans="18:18">
      <c r="R3067"/>
    </row>
    <row r="3068" spans="18:18">
      <c r="R3068"/>
    </row>
    <row r="3069" spans="18:18">
      <c r="R3069"/>
    </row>
    <row r="3070" spans="18:18">
      <c r="R3070"/>
    </row>
    <row r="3071" spans="18:18">
      <c r="R3071"/>
    </row>
    <row r="3072" spans="18:18">
      <c r="R3072"/>
    </row>
    <row r="3073" spans="18:18">
      <c r="R3073"/>
    </row>
    <row r="3074" spans="18:18">
      <c r="R3074"/>
    </row>
    <row r="3075" spans="18:18">
      <c r="R3075"/>
    </row>
    <row r="3076" spans="18:18">
      <c r="R3076"/>
    </row>
    <row r="3077" spans="18:18">
      <c r="R3077"/>
    </row>
    <row r="3078" spans="18:18">
      <c r="R3078"/>
    </row>
    <row r="3079" spans="18:18">
      <c r="R3079"/>
    </row>
    <row r="3080" spans="18:18">
      <c r="R3080"/>
    </row>
    <row r="3081" spans="18:18">
      <c r="R3081"/>
    </row>
    <row r="3082" spans="18:18">
      <c r="R3082"/>
    </row>
    <row r="3083" spans="18:18">
      <c r="R3083"/>
    </row>
    <row r="3084" spans="18:18">
      <c r="R3084"/>
    </row>
    <row r="3085" spans="18:18">
      <c r="R3085"/>
    </row>
    <row r="3086" spans="18:18">
      <c r="R3086"/>
    </row>
    <row r="3087" spans="18:18">
      <c r="R3087"/>
    </row>
    <row r="3088" spans="18:18">
      <c r="R3088"/>
    </row>
    <row r="3089" spans="18:18">
      <c r="R3089"/>
    </row>
    <row r="3090" spans="18:18">
      <c r="R3090"/>
    </row>
    <row r="3091" spans="18:18">
      <c r="R3091"/>
    </row>
    <row r="3092" spans="18:18">
      <c r="R3092"/>
    </row>
    <row r="3093" spans="18:18">
      <c r="R3093"/>
    </row>
    <row r="3094" spans="18:18">
      <c r="R3094"/>
    </row>
    <row r="3095" spans="18:18">
      <c r="R3095"/>
    </row>
    <row r="3096" spans="18:18">
      <c r="R3096"/>
    </row>
    <row r="3097" spans="18:18">
      <c r="R3097"/>
    </row>
    <row r="3098" spans="18:18">
      <c r="R3098"/>
    </row>
    <row r="3099" spans="18:18">
      <c r="R3099"/>
    </row>
    <row r="3100" spans="18:18">
      <c r="R3100"/>
    </row>
    <row r="3101" spans="18:18">
      <c r="R3101"/>
    </row>
    <row r="3102" spans="18:18">
      <c r="R3102"/>
    </row>
    <row r="3103" spans="18:18">
      <c r="R3103"/>
    </row>
    <row r="3104" spans="18:18">
      <c r="R3104"/>
    </row>
    <row r="3105" spans="18:18">
      <c r="R3105"/>
    </row>
    <row r="3106" spans="18:18">
      <c r="R3106"/>
    </row>
    <row r="3107" spans="18:18">
      <c r="R3107"/>
    </row>
    <row r="3108" spans="18:18">
      <c r="R3108"/>
    </row>
    <row r="3109" spans="18:18">
      <c r="R3109"/>
    </row>
    <row r="3110" spans="18:18">
      <c r="R3110"/>
    </row>
    <row r="3111" spans="18:18">
      <c r="R3111"/>
    </row>
    <row r="3112" spans="18:18">
      <c r="R3112"/>
    </row>
    <row r="3113" spans="18:18">
      <c r="R3113"/>
    </row>
    <row r="3114" spans="18:18">
      <c r="R3114"/>
    </row>
    <row r="3115" spans="18:18">
      <c r="R3115"/>
    </row>
    <row r="3116" spans="18:18">
      <c r="R3116"/>
    </row>
    <row r="3117" spans="18:18">
      <c r="R3117"/>
    </row>
    <row r="3118" spans="18:18">
      <c r="R3118"/>
    </row>
    <row r="3119" spans="18:18">
      <c r="R3119"/>
    </row>
    <row r="3120" spans="18:18">
      <c r="R3120"/>
    </row>
    <row r="3121" spans="18:18">
      <c r="R3121"/>
    </row>
    <row r="3122" spans="18:18">
      <c r="R3122"/>
    </row>
    <row r="3123" spans="18:18">
      <c r="R3123"/>
    </row>
    <row r="3124" spans="18:18">
      <c r="R3124"/>
    </row>
    <row r="3125" spans="18:18">
      <c r="R3125"/>
    </row>
    <row r="3126" spans="18:18">
      <c r="R3126"/>
    </row>
    <row r="3127" spans="18:18">
      <c r="R3127"/>
    </row>
    <row r="3128" spans="18:18">
      <c r="R3128"/>
    </row>
    <row r="3129" spans="18:18">
      <c r="R3129"/>
    </row>
    <row r="3130" spans="18:18">
      <c r="R3130"/>
    </row>
    <row r="3131" spans="18:18">
      <c r="R3131"/>
    </row>
    <row r="3132" spans="18:18">
      <c r="R3132"/>
    </row>
    <row r="3133" spans="18:18">
      <c r="R3133"/>
    </row>
    <row r="3134" spans="18:18">
      <c r="R3134"/>
    </row>
    <row r="3135" spans="18:18">
      <c r="R3135"/>
    </row>
    <row r="3136" spans="18:18">
      <c r="R3136"/>
    </row>
    <row r="3137" spans="18:18">
      <c r="R3137"/>
    </row>
    <row r="3138" spans="18:18">
      <c r="R3138"/>
    </row>
    <row r="3139" spans="18:18">
      <c r="R3139"/>
    </row>
    <row r="3140" spans="18:18">
      <c r="R3140"/>
    </row>
    <row r="3141" spans="18:18">
      <c r="R3141"/>
    </row>
    <row r="3142" spans="18:18">
      <c r="R3142"/>
    </row>
    <row r="3143" spans="18:18">
      <c r="R3143"/>
    </row>
    <row r="3144" spans="18:18">
      <c r="R3144"/>
    </row>
    <row r="3145" spans="18:18">
      <c r="R3145"/>
    </row>
    <row r="3146" spans="18:18">
      <c r="R3146"/>
    </row>
    <row r="3147" spans="18:18">
      <c r="R3147"/>
    </row>
    <row r="3148" spans="18:18">
      <c r="R3148"/>
    </row>
    <row r="3149" spans="18:18">
      <c r="R3149"/>
    </row>
    <row r="3150" spans="18:18">
      <c r="R3150"/>
    </row>
    <row r="3151" spans="18:18">
      <c r="R3151"/>
    </row>
    <row r="3152" spans="18:18">
      <c r="R3152"/>
    </row>
    <row r="3153" spans="18:18">
      <c r="R3153"/>
    </row>
    <row r="3154" spans="18:18">
      <c r="R3154"/>
    </row>
    <row r="3155" spans="18:18">
      <c r="R3155"/>
    </row>
    <row r="3156" spans="18:18">
      <c r="R3156"/>
    </row>
    <row r="3157" spans="18:18">
      <c r="R3157"/>
    </row>
    <row r="3158" spans="18:18">
      <c r="R3158"/>
    </row>
    <row r="3159" spans="18:18">
      <c r="R3159"/>
    </row>
    <row r="3160" spans="18:18">
      <c r="R3160"/>
    </row>
    <row r="3161" spans="18:18">
      <c r="R3161"/>
    </row>
    <row r="3162" spans="18:18">
      <c r="R3162"/>
    </row>
    <row r="3163" spans="18:18">
      <c r="R3163"/>
    </row>
    <row r="3164" spans="18:18">
      <c r="R3164"/>
    </row>
    <row r="3165" spans="18:18">
      <c r="R3165"/>
    </row>
    <row r="3166" spans="18:18">
      <c r="R3166"/>
    </row>
    <row r="3167" spans="18:18">
      <c r="R3167"/>
    </row>
    <row r="3168" spans="18:18">
      <c r="R3168"/>
    </row>
    <row r="3169" spans="18:18">
      <c r="R3169"/>
    </row>
    <row r="3170" spans="18:18">
      <c r="R3170"/>
    </row>
    <row r="3171" spans="18:18">
      <c r="R3171"/>
    </row>
    <row r="3172" spans="18:18">
      <c r="R3172"/>
    </row>
    <row r="3173" spans="18:18">
      <c r="R3173"/>
    </row>
    <row r="3174" spans="18:18">
      <c r="R3174"/>
    </row>
    <row r="3175" spans="18:18">
      <c r="R3175"/>
    </row>
    <row r="3176" spans="18:18">
      <c r="R3176"/>
    </row>
    <row r="3177" spans="18:18">
      <c r="R3177"/>
    </row>
    <row r="3178" spans="18:18">
      <c r="R3178"/>
    </row>
    <row r="3179" spans="18:18">
      <c r="R3179"/>
    </row>
    <row r="3180" spans="18:18">
      <c r="R3180"/>
    </row>
    <row r="3181" spans="18:18">
      <c r="R3181"/>
    </row>
    <row r="3182" spans="18:18">
      <c r="R3182"/>
    </row>
    <row r="3183" spans="18:18">
      <c r="R3183"/>
    </row>
    <row r="3184" spans="18:18">
      <c r="R3184"/>
    </row>
    <row r="3185" spans="18:18">
      <c r="R3185"/>
    </row>
    <row r="3186" spans="18:18">
      <c r="R3186"/>
    </row>
    <row r="3187" spans="18:18">
      <c r="R3187"/>
    </row>
    <row r="3188" spans="18:18">
      <c r="R3188"/>
    </row>
    <row r="3189" spans="18:18">
      <c r="R3189"/>
    </row>
    <row r="3190" spans="18:18">
      <c r="R3190"/>
    </row>
    <row r="3191" spans="18:18">
      <c r="R3191"/>
    </row>
    <row r="3192" spans="18:18">
      <c r="R3192"/>
    </row>
    <row r="3193" spans="18:18">
      <c r="R3193"/>
    </row>
    <row r="3194" spans="18:18">
      <c r="R3194"/>
    </row>
    <row r="3195" spans="18:18">
      <c r="R3195"/>
    </row>
    <row r="3196" spans="18:18">
      <c r="R3196"/>
    </row>
    <row r="3197" spans="18:18">
      <c r="R3197"/>
    </row>
    <row r="3198" spans="18:18">
      <c r="R3198"/>
    </row>
    <row r="3199" spans="18:18">
      <c r="R3199"/>
    </row>
    <row r="3200" spans="18:18">
      <c r="R3200"/>
    </row>
    <row r="3201" spans="18:18">
      <c r="R3201"/>
    </row>
    <row r="3202" spans="18:18">
      <c r="R3202"/>
    </row>
    <row r="3203" spans="18:18">
      <c r="R3203"/>
    </row>
    <row r="3204" spans="18:18">
      <c r="R3204"/>
    </row>
    <row r="3205" spans="18:18">
      <c r="R3205"/>
    </row>
    <row r="3206" spans="18:18">
      <c r="R3206"/>
    </row>
    <row r="3207" spans="18:18">
      <c r="R3207"/>
    </row>
    <row r="3208" spans="18:18">
      <c r="R3208"/>
    </row>
    <row r="3209" spans="18:18">
      <c r="R3209"/>
    </row>
    <row r="3210" spans="18:18">
      <c r="R3210"/>
    </row>
    <row r="3211" spans="18:18">
      <c r="R3211"/>
    </row>
    <row r="3212" spans="18:18">
      <c r="R3212"/>
    </row>
    <row r="3213" spans="18:18">
      <c r="R3213"/>
    </row>
    <row r="3214" spans="18:18">
      <c r="R3214"/>
    </row>
    <row r="3215" spans="18:18">
      <c r="R3215"/>
    </row>
    <row r="3216" spans="18:18">
      <c r="R3216"/>
    </row>
    <row r="3217" spans="18:18">
      <c r="R3217"/>
    </row>
    <row r="3218" spans="18:18">
      <c r="R3218"/>
    </row>
    <row r="3219" spans="18:18">
      <c r="R3219"/>
    </row>
    <row r="3220" spans="18:18">
      <c r="R3220"/>
    </row>
    <row r="3221" spans="18:18">
      <c r="R3221"/>
    </row>
    <row r="3222" spans="18:18">
      <c r="R3222"/>
    </row>
    <row r="3223" spans="18:18">
      <c r="R3223"/>
    </row>
    <row r="3224" spans="18:18">
      <c r="R3224"/>
    </row>
    <row r="3225" spans="18:18">
      <c r="R3225"/>
    </row>
    <row r="3226" spans="18:18">
      <c r="R3226"/>
    </row>
    <row r="3227" spans="18:18">
      <c r="R3227"/>
    </row>
    <row r="3228" spans="18:18">
      <c r="R3228"/>
    </row>
    <row r="3229" spans="18:18">
      <c r="R3229"/>
    </row>
    <row r="3230" spans="18:18">
      <c r="R3230"/>
    </row>
    <row r="3231" spans="18:18">
      <c r="R3231"/>
    </row>
    <row r="3232" spans="18:18">
      <c r="R3232"/>
    </row>
    <row r="3233" spans="18:18">
      <c r="R3233"/>
    </row>
    <row r="3234" spans="18:18">
      <c r="R3234"/>
    </row>
    <row r="3235" spans="18:18">
      <c r="R3235"/>
    </row>
    <row r="3236" spans="18:18">
      <c r="R3236"/>
    </row>
    <row r="3237" spans="18:18">
      <c r="R3237"/>
    </row>
    <row r="3238" spans="18:18">
      <c r="R3238"/>
    </row>
    <row r="3239" spans="18:18">
      <c r="R3239"/>
    </row>
    <row r="3240" spans="18:18">
      <c r="R3240"/>
    </row>
    <row r="3241" spans="18:18">
      <c r="R3241"/>
    </row>
    <row r="3242" spans="18:18">
      <c r="R3242"/>
    </row>
    <row r="3243" spans="18:18">
      <c r="R3243"/>
    </row>
    <row r="3244" spans="18:18">
      <c r="R3244"/>
    </row>
    <row r="3245" spans="18:18">
      <c r="R3245"/>
    </row>
    <row r="3246" spans="18:18">
      <c r="R3246"/>
    </row>
    <row r="3247" spans="18:18">
      <c r="R3247"/>
    </row>
    <row r="3248" spans="18:18">
      <c r="R3248"/>
    </row>
    <row r="3249" spans="18:18">
      <c r="R3249"/>
    </row>
    <row r="3250" spans="18:18">
      <c r="R3250"/>
    </row>
    <row r="3251" spans="18:18">
      <c r="R3251"/>
    </row>
    <row r="3252" spans="18:18">
      <c r="R3252"/>
    </row>
    <row r="3253" spans="18:18">
      <c r="R3253"/>
    </row>
    <row r="3254" spans="18:18">
      <c r="R3254"/>
    </row>
    <row r="3255" spans="18:18">
      <c r="R3255"/>
    </row>
    <row r="3256" spans="18:18">
      <c r="R3256"/>
    </row>
    <row r="3257" spans="18:18">
      <c r="R3257"/>
    </row>
    <row r="3258" spans="18:18">
      <c r="R3258"/>
    </row>
    <row r="3259" spans="18:18">
      <c r="R3259"/>
    </row>
    <row r="3260" spans="18:18">
      <c r="R3260"/>
    </row>
    <row r="3261" spans="18:18">
      <c r="R3261"/>
    </row>
    <row r="3262" spans="18:18">
      <c r="R3262"/>
    </row>
    <row r="3263" spans="18:18">
      <c r="R3263"/>
    </row>
    <row r="3264" spans="18:18">
      <c r="R3264"/>
    </row>
    <row r="3265" spans="18:18">
      <c r="R3265"/>
    </row>
    <row r="3266" spans="18:18">
      <c r="R3266"/>
    </row>
    <row r="3267" spans="18:18">
      <c r="R3267"/>
    </row>
    <row r="3268" spans="18:18">
      <c r="R3268"/>
    </row>
    <row r="3269" spans="18:18">
      <c r="R3269"/>
    </row>
    <row r="3270" spans="18:18">
      <c r="R3270"/>
    </row>
    <row r="3271" spans="18:18">
      <c r="R3271"/>
    </row>
    <row r="3272" spans="18:18">
      <c r="R3272"/>
    </row>
    <row r="3273" spans="18:18">
      <c r="R3273"/>
    </row>
    <row r="3274" spans="18:18">
      <c r="R3274"/>
    </row>
    <row r="3275" spans="18:18">
      <c r="R3275"/>
    </row>
    <row r="3276" spans="18:18">
      <c r="R3276"/>
    </row>
    <row r="3277" spans="18:18">
      <c r="R3277"/>
    </row>
    <row r="3278" spans="18:18">
      <c r="R3278"/>
    </row>
    <row r="3279" spans="18:18">
      <c r="R3279"/>
    </row>
    <row r="3280" spans="18:18">
      <c r="R3280"/>
    </row>
    <row r="3281" spans="18:18">
      <c r="R3281"/>
    </row>
    <row r="3282" spans="18:18">
      <c r="R3282"/>
    </row>
    <row r="3283" spans="18:18">
      <c r="R3283"/>
    </row>
    <row r="3284" spans="18:18">
      <c r="R3284"/>
    </row>
    <row r="3285" spans="18:18">
      <c r="R3285"/>
    </row>
    <row r="3286" spans="18:18">
      <c r="R3286"/>
    </row>
    <row r="3287" spans="18:18">
      <c r="R3287"/>
    </row>
    <row r="3288" spans="18:18">
      <c r="R3288"/>
    </row>
    <row r="3289" spans="18:18">
      <c r="R3289"/>
    </row>
    <row r="3290" spans="18:18">
      <c r="R3290"/>
    </row>
    <row r="3291" spans="18:18">
      <c r="R3291"/>
    </row>
    <row r="3292" spans="18:18">
      <c r="R3292"/>
    </row>
    <row r="3293" spans="18:18">
      <c r="R3293"/>
    </row>
    <row r="3294" spans="18:18">
      <c r="R3294"/>
    </row>
    <row r="3295" spans="18:18">
      <c r="R3295"/>
    </row>
    <row r="3296" spans="18:18">
      <c r="R3296"/>
    </row>
    <row r="3297" spans="18:18">
      <c r="R3297"/>
    </row>
    <row r="3298" spans="18:18">
      <c r="R3298"/>
    </row>
    <row r="3299" spans="18:18">
      <c r="R3299"/>
    </row>
    <row r="3300" spans="18:18">
      <c r="R3300"/>
    </row>
    <row r="3301" spans="18:18">
      <c r="R3301"/>
    </row>
    <row r="3302" spans="18:18">
      <c r="R3302"/>
    </row>
    <row r="3303" spans="18:18">
      <c r="R3303"/>
    </row>
    <row r="3304" spans="18:18">
      <c r="R3304"/>
    </row>
    <row r="3305" spans="18:18">
      <c r="R3305"/>
    </row>
    <row r="3306" spans="18:18">
      <c r="R3306"/>
    </row>
    <row r="3307" spans="18:18">
      <c r="R3307"/>
    </row>
    <row r="3308" spans="18:18">
      <c r="R3308"/>
    </row>
    <row r="3309" spans="18:18">
      <c r="R3309"/>
    </row>
    <row r="3310" spans="18:18">
      <c r="R3310"/>
    </row>
    <row r="3311" spans="18:18">
      <c r="R3311"/>
    </row>
    <row r="3312" spans="18:18">
      <c r="R3312"/>
    </row>
    <row r="3313" spans="18:18">
      <c r="R3313"/>
    </row>
    <row r="3314" spans="18:18">
      <c r="R3314"/>
    </row>
    <row r="3315" spans="18:18">
      <c r="R3315"/>
    </row>
    <row r="3316" spans="18:18">
      <c r="R3316"/>
    </row>
    <row r="3317" spans="18:18">
      <c r="R3317"/>
    </row>
    <row r="3318" spans="18:18">
      <c r="R3318"/>
    </row>
    <row r="3319" spans="18:18">
      <c r="R3319"/>
    </row>
    <row r="3320" spans="18:18">
      <c r="R3320"/>
    </row>
    <row r="3321" spans="18:18">
      <c r="R3321"/>
    </row>
    <row r="3322" spans="18:18">
      <c r="R3322"/>
    </row>
    <row r="3323" spans="18:18">
      <c r="R3323"/>
    </row>
    <row r="3324" spans="18:18">
      <c r="R3324"/>
    </row>
    <row r="3325" spans="18:18">
      <c r="R3325"/>
    </row>
    <row r="3326" spans="18:18">
      <c r="R3326"/>
    </row>
    <row r="3327" spans="18:18">
      <c r="R3327"/>
    </row>
    <row r="3328" spans="18:18">
      <c r="R3328"/>
    </row>
    <row r="3329" spans="18:18">
      <c r="R3329"/>
    </row>
    <row r="3330" spans="18:18">
      <c r="R3330"/>
    </row>
    <row r="3331" spans="18:18">
      <c r="R3331"/>
    </row>
    <row r="3332" spans="18:18">
      <c r="R3332"/>
    </row>
    <row r="3333" spans="18:18">
      <c r="R3333"/>
    </row>
    <row r="3334" spans="18:18">
      <c r="R3334"/>
    </row>
    <row r="3335" spans="18:18">
      <c r="R3335"/>
    </row>
    <row r="3336" spans="18:18">
      <c r="R3336"/>
    </row>
    <row r="3337" spans="18:18">
      <c r="R3337"/>
    </row>
    <row r="3338" spans="18:18">
      <c r="R3338"/>
    </row>
    <row r="3339" spans="18:18">
      <c r="R3339"/>
    </row>
    <row r="3340" spans="18:18">
      <c r="R3340"/>
    </row>
    <row r="3341" spans="18:18">
      <c r="R3341"/>
    </row>
    <row r="3342" spans="18:18">
      <c r="R3342"/>
    </row>
    <row r="3343" spans="18:18">
      <c r="R3343"/>
    </row>
    <row r="3344" spans="18:18">
      <c r="R3344"/>
    </row>
    <row r="3345" spans="18:18">
      <c r="R3345"/>
    </row>
    <row r="3346" spans="18:18">
      <c r="R3346"/>
    </row>
    <row r="3347" spans="18:18">
      <c r="R3347"/>
    </row>
    <row r="3348" spans="18:18">
      <c r="R3348"/>
    </row>
    <row r="3349" spans="18:18">
      <c r="R3349"/>
    </row>
    <row r="3350" spans="18:18">
      <c r="R3350"/>
    </row>
    <row r="3351" spans="18:18">
      <c r="R3351"/>
    </row>
    <row r="3352" spans="18:18">
      <c r="R3352"/>
    </row>
    <row r="3353" spans="18:18">
      <c r="R3353"/>
    </row>
    <row r="3354" spans="18:18">
      <c r="R3354"/>
    </row>
    <row r="3355" spans="18:18">
      <c r="R3355"/>
    </row>
    <row r="3356" spans="18:18">
      <c r="R3356"/>
    </row>
    <row r="3357" spans="18:18">
      <c r="R3357"/>
    </row>
    <row r="3358" spans="18:18">
      <c r="R3358"/>
    </row>
    <row r="3359" spans="18:18">
      <c r="R3359"/>
    </row>
    <row r="3360" spans="18:18">
      <c r="R3360"/>
    </row>
    <row r="3361" spans="18:18">
      <c r="R3361"/>
    </row>
    <row r="3362" spans="18:18">
      <c r="R3362"/>
    </row>
    <row r="3363" spans="18:18">
      <c r="R3363"/>
    </row>
    <row r="3364" spans="18:18">
      <c r="R3364"/>
    </row>
    <row r="3365" spans="18:18">
      <c r="R3365"/>
    </row>
    <row r="3366" spans="18:18">
      <c r="R3366"/>
    </row>
    <row r="3367" spans="18:18">
      <c r="R3367"/>
    </row>
    <row r="3368" spans="18:18">
      <c r="R3368"/>
    </row>
    <row r="3369" spans="18:18">
      <c r="R3369"/>
    </row>
    <row r="3370" spans="18:18">
      <c r="R3370"/>
    </row>
    <row r="3371" spans="18:18">
      <c r="R3371"/>
    </row>
    <row r="3372" spans="18:18">
      <c r="R3372"/>
    </row>
    <row r="3373" spans="18:18">
      <c r="R3373"/>
    </row>
    <row r="3374" spans="18:18">
      <c r="R3374"/>
    </row>
    <row r="3375" spans="18:18">
      <c r="R3375"/>
    </row>
    <row r="3376" spans="18:18">
      <c r="R3376"/>
    </row>
    <row r="3377" spans="18:18">
      <c r="R3377"/>
    </row>
    <row r="3378" spans="18:18">
      <c r="R3378"/>
    </row>
    <row r="3379" spans="18:18">
      <c r="R3379"/>
    </row>
    <row r="3380" spans="18:18">
      <c r="R3380"/>
    </row>
    <row r="3381" spans="18:18">
      <c r="R3381"/>
    </row>
    <row r="3382" spans="18:18">
      <c r="R3382"/>
    </row>
    <row r="3383" spans="18:18">
      <c r="R3383"/>
    </row>
    <row r="3384" spans="18:18">
      <c r="R3384"/>
    </row>
    <row r="3385" spans="18:18">
      <c r="R3385"/>
    </row>
    <row r="3386" spans="18:18">
      <c r="R3386"/>
    </row>
    <row r="3387" spans="18:18">
      <c r="R3387"/>
    </row>
    <row r="3388" spans="18:18">
      <c r="R3388"/>
    </row>
    <row r="3389" spans="18:18">
      <c r="R3389"/>
    </row>
    <row r="3390" spans="18:18">
      <c r="R3390"/>
    </row>
    <row r="3391" spans="18:18">
      <c r="R3391"/>
    </row>
    <row r="3392" spans="18:18">
      <c r="R3392"/>
    </row>
    <row r="3393" spans="18:18">
      <c r="R3393"/>
    </row>
    <row r="3394" spans="18:18">
      <c r="R3394"/>
    </row>
    <row r="3395" spans="18:18">
      <c r="R3395"/>
    </row>
    <row r="3396" spans="18:18">
      <c r="R3396"/>
    </row>
    <row r="3397" spans="18:18">
      <c r="R3397"/>
    </row>
    <row r="3398" spans="18:18">
      <c r="R3398"/>
    </row>
    <row r="3399" spans="18:18">
      <c r="R3399"/>
    </row>
    <row r="3400" spans="18:18">
      <c r="R3400"/>
    </row>
    <row r="3401" spans="18:18">
      <c r="R3401"/>
    </row>
    <row r="3402" spans="18:18">
      <c r="R3402"/>
    </row>
    <row r="3403" spans="18:18">
      <c r="R3403"/>
    </row>
    <row r="3404" spans="18:18">
      <c r="R3404"/>
    </row>
    <row r="3405" spans="18:18">
      <c r="R3405"/>
    </row>
    <row r="3406" spans="18:18">
      <c r="R3406"/>
    </row>
    <row r="3407" spans="18:18">
      <c r="R3407"/>
    </row>
    <row r="3408" spans="18:18">
      <c r="R3408"/>
    </row>
    <row r="3409" spans="18:18">
      <c r="R3409"/>
    </row>
    <row r="3410" spans="18:18">
      <c r="R3410"/>
    </row>
    <row r="3411" spans="18:18">
      <c r="R3411"/>
    </row>
    <row r="3412" spans="18:18">
      <c r="R3412"/>
    </row>
    <row r="3413" spans="18:18">
      <c r="R3413"/>
    </row>
    <row r="3414" spans="18:18">
      <c r="R3414"/>
    </row>
    <row r="3415" spans="18:18">
      <c r="R3415"/>
    </row>
    <row r="3416" spans="18:18">
      <c r="R3416"/>
    </row>
    <row r="3417" spans="18:18">
      <c r="R3417"/>
    </row>
    <row r="3418" spans="18:18">
      <c r="R3418"/>
    </row>
    <row r="3419" spans="18:18">
      <c r="R3419"/>
    </row>
    <row r="3420" spans="18:18">
      <c r="R3420"/>
    </row>
    <row r="3421" spans="18:18">
      <c r="R3421"/>
    </row>
    <row r="3422" spans="18:18">
      <c r="R3422"/>
    </row>
    <row r="3423" spans="18:18">
      <c r="R3423"/>
    </row>
    <row r="3424" spans="18:18">
      <c r="R3424"/>
    </row>
    <row r="3425" spans="18:18">
      <c r="R3425"/>
    </row>
    <row r="3426" spans="18:18">
      <c r="R3426"/>
    </row>
    <row r="3427" spans="18:18">
      <c r="R3427"/>
    </row>
    <row r="3428" spans="18:18">
      <c r="R3428"/>
    </row>
    <row r="3429" spans="18:18">
      <c r="R3429"/>
    </row>
    <row r="3430" spans="18:18">
      <c r="R3430"/>
    </row>
    <row r="3431" spans="18:18">
      <c r="R3431"/>
    </row>
    <row r="3432" spans="18:18">
      <c r="R3432"/>
    </row>
    <row r="3433" spans="18:18">
      <c r="R3433"/>
    </row>
    <row r="3434" spans="18:18">
      <c r="R3434"/>
    </row>
    <row r="3435" spans="18:18">
      <c r="R3435"/>
    </row>
    <row r="3436" spans="18:18">
      <c r="R3436"/>
    </row>
    <row r="3437" spans="18:18">
      <c r="R3437"/>
    </row>
    <row r="3438" spans="18:18">
      <c r="R3438"/>
    </row>
    <row r="3439" spans="18:18">
      <c r="R3439"/>
    </row>
    <row r="3440" spans="18:18">
      <c r="R3440"/>
    </row>
    <row r="3441" spans="18:18">
      <c r="R3441"/>
    </row>
    <row r="3442" spans="18:18">
      <c r="R3442"/>
    </row>
    <row r="3443" spans="18:18">
      <c r="R3443"/>
    </row>
    <row r="3444" spans="18:18">
      <c r="R3444"/>
    </row>
    <row r="3445" spans="18:18">
      <c r="R3445"/>
    </row>
    <row r="3446" spans="18:18">
      <c r="R3446"/>
    </row>
    <row r="3447" spans="18:18">
      <c r="R3447"/>
    </row>
    <row r="3448" spans="18:18">
      <c r="R3448"/>
    </row>
    <row r="3449" spans="18:18">
      <c r="R3449"/>
    </row>
    <row r="3450" spans="18:18">
      <c r="R3450"/>
    </row>
    <row r="3451" spans="18:18">
      <c r="R3451"/>
    </row>
    <row r="3452" spans="18:18">
      <c r="R3452"/>
    </row>
    <row r="3453" spans="18:18">
      <c r="R3453"/>
    </row>
    <row r="3454" spans="18:18">
      <c r="R3454"/>
    </row>
    <row r="3455" spans="18:18">
      <c r="R3455"/>
    </row>
    <row r="3456" spans="18:18">
      <c r="R3456"/>
    </row>
    <row r="3457" spans="18:18">
      <c r="R3457"/>
    </row>
    <row r="3458" spans="18:18">
      <c r="R3458"/>
    </row>
    <row r="3459" spans="18:18">
      <c r="R3459"/>
    </row>
    <row r="3460" spans="18:18">
      <c r="R3460"/>
    </row>
    <row r="3461" spans="18:18">
      <c r="R3461"/>
    </row>
    <row r="3462" spans="18:18">
      <c r="R3462"/>
    </row>
    <row r="3463" spans="18:18">
      <c r="R3463"/>
    </row>
    <row r="3464" spans="18:18">
      <c r="R3464"/>
    </row>
    <row r="3465" spans="18:18">
      <c r="R3465"/>
    </row>
    <row r="3466" spans="18:18">
      <c r="R3466"/>
    </row>
    <row r="3467" spans="18:18">
      <c r="R3467"/>
    </row>
    <row r="3468" spans="18:18">
      <c r="R3468"/>
    </row>
    <row r="3469" spans="18:18">
      <c r="R3469"/>
    </row>
    <row r="3470" spans="18:18">
      <c r="R3470"/>
    </row>
    <row r="3471" spans="18:18">
      <c r="R3471"/>
    </row>
    <row r="3472" spans="18:18">
      <c r="R3472"/>
    </row>
    <row r="3473" spans="18:18">
      <c r="R3473"/>
    </row>
    <row r="3474" spans="18:18">
      <c r="R3474"/>
    </row>
    <row r="3475" spans="18:18">
      <c r="R3475"/>
    </row>
    <row r="3476" spans="18:18">
      <c r="R3476"/>
    </row>
    <row r="3477" spans="18:18">
      <c r="R3477"/>
    </row>
    <row r="3478" spans="18:18">
      <c r="R3478"/>
    </row>
    <row r="3479" spans="18:18">
      <c r="R3479"/>
    </row>
    <row r="3480" spans="18:18">
      <c r="R3480"/>
    </row>
    <row r="3481" spans="18:18">
      <c r="R3481"/>
    </row>
    <row r="3482" spans="18:18">
      <c r="R3482"/>
    </row>
    <row r="3483" spans="18:18">
      <c r="R3483"/>
    </row>
    <row r="3484" spans="18:18">
      <c r="R3484"/>
    </row>
    <row r="3485" spans="18:18">
      <c r="R3485"/>
    </row>
    <row r="3486" spans="18:18">
      <c r="R3486"/>
    </row>
    <row r="3487" spans="18:18">
      <c r="R3487"/>
    </row>
    <row r="3488" spans="18:18">
      <c r="R3488"/>
    </row>
    <row r="3489" spans="18:18">
      <c r="R3489"/>
    </row>
    <row r="3490" spans="18:18">
      <c r="R3490"/>
    </row>
    <row r="3491" spans="18:18">
      <c r="R3491"/>
    </row>
    <row r="3492" spans="18:18">
      <c r="R3492"/>
    </row>
    <row r="3493" spans="18:18">
      <c r="R3493"/>
    </row>
    <row r="3494" spans="18:18">
      <c r="R3494"/>
    </row>
    <row r="3495" spans="18:18">
      <c r="R3495"/>
    </row>
    <row r="3496" spans="18:18">
      <c r="R3496"/>
    </row>
    <row r="3497" spans="18:18">
      <c r="R3497"/>
    </row>
    <row r="3498" spans="18:18">
      <c r="R3498"/>
    </row>
    <row r="3499" spans="18:18">
      <c r="R3499"/>
    </row>
    <row r="3500" spans="18:18">
      <c r="R3500"/>
    </row>
    <row r="3501" spans="18:18">
      <c r="R3501"/>
    </row>
    <row r="3502" spans="18:18">
      <c r="R3502"/>
    </row>
    <row r="3503" spans="18:18">
      <c r="R3503"/>
    </row>
    <row r="3504" spans="18:18">
      <c r="R3504"/>
    </row>
    <row r="3505" spans="18:18">
      <c r="R3505"/>
    </row>
    <row r="3506" spans="18:18">
      <c r="R3506"/>
    </row>
    <row r="3507" spans="18:18">
      <c r="R3507"/>
    </row>
    <row r="3508" spans="18:18">
      <c r="R3508"/>
    </row>
    <row r="3509" spans="18:18">
      <c r="R3509"/>
    </row>
    <row r="3510" spans="18:18">
      <c r="R3510"/>
    </row>
    <row r="3511" spans="18:18">
      <c r="R3511"/>
    </row>
    <row r="3512" spans="18:18">
      <c r="R3512"/>
    </row>
    <row r="3513" spans="18:18">
      <c r="R3513"/>
    </row>
    <row r="3514" spans="18:18">
      <c r="R3514"/>
    </row>
    <row r="3515" spans="18:18">
      <c r="R3515"/>
    </row>
    <row r="3516" spans="18:18">
      <c r="R3516"/>
    </row>
    <row r="3517" spans="18:18">
      <c r="R3517"/>
    </row>
    <row r="3518" spans="18:18">
      <c r="R3518"/>
    </row>
    <row r="3519" spans="18:18">
      <c r="R3519"/>
    </row>
    <row r="3520" spans="18:18">
      <c r="R3520"/>
    </row>
    <row r="3521" spans="18:18">
      <c r="R3521"/>
    </row>
    <row r="3522" spans="18:18">
      <c r="R3522"/>
    </row>
    <row r="3523" spans="18:18">
      <c r="R3523"/>
    </row>
    <row r="3524" spans="18:18">
      <c r="R3524"/>
    </row>
    <row r="3525" spans="18:18">
      <c r="R3525"/>
    </row>
    <row r="3526" spans="18:18">
      <c r="R3526"/>
    </row>
    <row r="3527" spans="18:18">
      <c r="R3527"/>
    </row>
    <row r="3528" spans="18:18">
      <c r="R3528"/>
    </row>
    <row r="3529" spans="18:18">
      <c r="R3529"/>
    </row>
    <row r="3530" spans="18:18">
      <c r="R3530"/>
    </row>
    <row r="3531" spans="18:18">
      <c r="R3531"/>
    </row>
    <row r="3532" spans="18:18">
      <c r="R3532"/>
    </row>
    <row r="3533" spans="18:18">
      <c r="R3533"/>
    </row>
    <row r="3534" spans="18:18">
      <c r="R3534"/>
    </row>
    <row r="3535" spans="18:18">
      <c r="R3535"/>
    </row>
    <row r="3536" spans="18:18">
      <c r="R3536"/>
    </row>
    <row r="3537" spans="18:18">
      <c r="R3537"/>
    </row>
    <row r="3538" spans="18:18">
      <c r="R3538"/>
    </row>
    <row r="3539" spans="18:18">
      <c r="R3539"/>
    </row>
    <row r="3540" spans="18:18">
      <c r="R3540"/>
    </row>
    <row r="3541" spans="18:18">
      <c r="R3541"/>
    </row>
    <row r="3542" spans="18:18">
      <c r="R3542"/>
    </row>
    <row r="3543" spans="18:18">
      <c r="R3543"/>
    </row>
    <row r="3544" spans="18:18">
      <c r="R3544"/>
    </row>
    <row r="3545" spans="18:18">
      <c r="R3545"/>
    </row>
    <row r="3546" spans="18:18">
      <c r="R3546"/>
    </row>
    <row r="3547" spans="18:18">
      <c r="R3547"/>
    </row>
    <row r="3548" spans="18:18">
      <c r="R3548"/>
    </row>
    <row r="3549" spans="18:18">
      <c r="R3549"/>
    </row>
    <row r="3550" spans="18:18">
      <c r="R3550"/>
    </row>
    <row r="3551" spans="18:18">
      <c r="R3551"/>
    </row>
    <row r="3552" spans="18:18">
      <c r="R3552"/>
    </row>
    <row r="3553" spans="18:18">
      <c r="R3553"/>
    </row>
    <row r="3554" spans="18:18">
      <c r="R3554"/>
    </row>
    <row r="3555" spans="18:18">
      <c r="R3555"/>
    </row>
    <row r="3556" spans="18:18">
      <c r="R3556"/>
    </row>
    <row r="3557" spans="18:18">
      <c r="R3557"/>
    </row>
    <row r="3558" spans="18:18">
      <c r="R3558"/>
    </row>
    <row r="3559" spans="18:18">
      <c r="R3559"/>
    </row>
    <row r="3560" spans="18:18">
      <c r="R3560"/>
    </row>
    <row r="3561" spans="18:18">
      <c r="R3561"/>
    </row>
    <row r="3562" spans="18:18">
      <c r="R3562"/>
    </row>
    <row r="3563" spans="18:18">
      <c r="R3563"/>
    </row>
    <row r="3564" spans="18:18">
      <c r="R3564"/>
    </row>
    <row r="3565" spans="18:18">
      <c r="R3565"/>
    </row>
    <row r="3566" spans="18:18">
      <c r="R3566"/>
    </row>
    <row r="3567" spans="18:18">
      <c r="R3567"/>
    </row>
    <row r="3568" spans="18:18">
      <c r="R3568"/>
    </row>
    <row r="3569" spans="18:18">
      <c r="R3569"/>
    </row>
    <row r="3570" spans="18:18">
      <c r="R3570"/>
    </row>
    <row r="3571" spans="18:18">
      <c r="R3571"/>
    </row>
    <row r="3572" spans="18:18">
      <c r="R3572"/>
    </row>
    <row r="3573" spans="18:18">
      <c r="R3573"/>
    </row>
    <row r="3574" spans="18:18">
      <c r="R3574"/>
    </row>
    <row r="3575" spans="18:18">
      <c r="R3575"/>
    </row>
    <row r="3576" spans="18:18">
      <c r="R3576"/>
    </row>
    <row r="3577" spans="18:18">
      <c r="R3577"/>
    </row>
    <row r="3578" spans="18:18">
      <c r="R3578"/>
    </row>
    <row r="3579" spans="18:18">
      <c r="R3579"/>
    </row>
    <row r="3580" spans="18:18">
      <c r="R3580"/>
    </row>
    <row r="3581" spans="18:18">
      <c r="R3581"/>
    </row>
    <row r="3582" spans="18:18">
      <c r="R3582"/>
    </row>
    <row r="3583" spans="18:18">
      <c r="R3583"/>
    </row>
    <row r="3584" spans="18:18">
      <c r="R3584"/>
    </row>
    <row r="3585" spans="18:18">
      <c r="R3585"/>
    </row>
    <row r="3586" spans="18:18">
      <c r="R3586"/>
    </row>
    <row r="3587" spans="18:18">
      <c r="R3587"/>
    </row>
    <row r="3588" spans="18:18">
      <c r="R3588"/>
    </row>
    <row r="3589" spans="18:18">
      <c r="R3589"/>
    </row>
    <row r="3590" spans="18:18">
      <c r="R3590"/>
    </row>
    <row r="3591" spans="18:18">
      <c r="R3591"/>
    </row>
    <row r="3592" spans="18:18">
      <c r="R3592"/>
    </row>
    <row r="3593" spans="18:18">
      <c r="R3593"/>
    </row>
    <row r="3594" spans="18:18">
      <c r="R3594"/>
    </row>
    <row r="3595" spans="18:18">
      <c r="R3595"/>
    </row>
    <row r="3596" spans="18:18">
      <c r="R3596"/>
    </row>
    <row r="3597" spans="18:18">
      <c r="R3597"/>
    </row>
    <row r="3598" spans="18:18">
      <c r="R3598"/>
    </row>
    <row r="3599" spans="18:18">
      <c r="R3599"/>
    </row>
    <row r="3600" spans="18:18">
      <c r="R3600"/>
    </row>
    <row r="3601" spans="18:18">
      <c r="R3601"/>
    </row>
    <row r="3602" spans="18:18">
      <c r="R3602"/>
    </row>
    <row r="3603" spans="18:18">
      <c r="R3603"/>
    </row>
    <row r="3604" spans="18:18">
      <c r="R3604"/>
    </row>
    <row r="3605" spans="18:18">
      <c r="R3605"/>
    </row>
    <row r="3606" spans="18:18">
      <c r="R3606"/>
    </row>
    <row r="3607" spans="18:18">
      <c r="R3607"/>
    </row>
    <row r="3608" spans="18:18">
      <c r="R3608"/>
    </row>
    <row r="3609" spans="18:18">
      <c r="R3609"/>
    </row>
    <row r="3610" spans="18:18">
      <c r="R3610"/>
    </row>
    <row r="3611" spans="18:18">
      <c r="R3611"/>
    </row>
    <row r="3612" spans="18:18">
      <c r="R3612"/>
    </row>
    <row r="3613" spans="18:18">
      <c r="R3613"/>
    </row>
    <row r="3614" spans="18:18">
      <c r="R3614"/>
    </row>
    <row r="3615" spans="18:18">
      <c r="R3615"/>
    </row>
    <row r="3616" spans="18:18">
      <c r="R3616"/>
    </row>
    <row r="3617" spans="18:18">
      <c r="R3617"/>
    </row>
    <row r="3618" spans="18:18">
      <c r="R3618"/>
    </row>
    <row r="3619" spans="18:18">
      <c r="R3619"/>
    </row>
    <row r="3620" spans="18:18">
      <c r="R3620"/>
    </row>
    <row r="3621" spans="18:18">
      <c r="R3621"/>
    </row>
    <row r="3622" spans="18:18">
      <c r="R3622"/>
    </row>
    <row r="3623" spans="18:18">
      <c r="R3623"/>
    </row>
    <row r="3624" spans="18:18">
      <c r="R3624"/>
    </row>
    <row r="3625" spans="18:18">
      <c r="R3625"/>
    </row>
    <row r="3626" spans="18:18">
      <c r="R3626"/>
    </row>
    <row r="3627" spans="18:18">
      <c r="R3627"/>
    </row>
    <row r="3628" spans="18:18">
      <c r="R3628"/>
    </row>
    <row r="3629" spans="18:18">
      <c r="R3629"/>
    </row>
    <row r="3630" spans="18:18">
      <c r="R3630"/>
    </row>
    <row r="3631" spans="18:18">
      <c r="R3631"/>
    </row>
    <row r="3632" spans="18:18">
      <c r="R3632"/>
    </row>
    <row r="3633" spans="18:18">
      <c r="R3633"/>
    </row>
    <row r="3634" spans="18:18">
      <c r="R3634"/>
    </row>
    <row r="3635" spans="18:18">
      <c r="R3635"/>
    </row>
    <row r="3636" spans="18:18">
      <c r="R3636"/>
    </row>
    <row r="3637" spans="18:18">
      <c r="R3637"/>
    </row>
    <row r="3638" spans="18:18">
      <c r="R3638"/>
    </row>
    <row r="3639" spans="18:18">
      <c r="R3639"/>
    </row>
    <row r="3640" spans="18:18">
      <c r="R3640"/>
    </row>
    <row r="3641" spans="18:18">
      <c r="R3641"/>
    </row>
    <row r="3642" spans="18:18">
      <c r="R3642"/>
    </row>
    <row r="3643" spans="18:18">
      <c r="R3643"/>
    </row>
    <row r="3644" spans="18:18">
      <c r="R3644"/>
    </row>
    <row r="3645" spans="18:18">
      <c r="R3645"/>
    </row>
    <row r="3646" spans="18:18">
      <c r="R3646"/>
    </row>
    <row r="3647" spans="18:18">
      <c r="R3647"/>
    </row>
    <row r="3648" spans="18:18">
      <c r="R3648"/>
    </row>
    <row r="3649" spans="18:18">
      <c r="R3649"/>
    </row>
    <row r="3650" spans="18:18">
      <c r="R3650"/>
    </row>
    <row r="3651" spans="18:18">
      <c r="R3651"/>
    </row>
    <row r="3652" spans="18:18">
      <c r="R3652"/>
    </row>
    <row r="3653" spans="18:18">
      <c r="R3653"/>
    </row>
    <row r="3654" spans="18:18">
      <c r="R3654"/>
    </row>
    <row r="3655" spans="18:18">
      <c r="R3655"/>
    </row>
    <row r="3656" spans="18:18">
      <c r="R3656"/>
    </row>
    <row r="3657" spans="18:18">
      <c r="R3657"/>
    </row>
    <row r="3658" spans="18:18">
      <c r="R3658"/>
    </row>
    <row r="3659" spans="18:18">
      <c r="R3659"/>
    </row>
    <row r="3660" spans="18:18">
      <c r="R3660"/>
    </row>
    <row r="3661" spans="18:18">
      <c r="R3661"/>
    </row>
    <row r="3662" spans="18:18">
      <c r="R3662"/>
    </row>
    <row r="3663" spans="18:18">
      <c r="R3663"/>
    </row>
    <row r="3664" spans="18:18">
      <c r="R3664"/>
    </row>
    <row r="3665" spans="18:18">
      <c r="R3665"/>
    </row>
    <row r="3666" spans="18:18">
      <c r="R3666"/>
    </row>
    <row r="3667" spans="18:18">
      <c r="R3667"/>
    </row>
    <row r="3668" spans="18:18">
      <c r="R3668"/>
    </row>
    <row r="3669" spans="18:18">
      <c r="R3669"/>
    </row>
    <row r="3670" spans="18:18">
      <c r="R3670"/>
    </row>
    <row r="3671" spans="18:18">
      <c r="R3671"/>
    </row>
    <row r="3672" spans="18:18">
      <c r="R3672"/>
    </row>
    <row r="3673" spans="18:18">
      <c r="R3673"/>
    </row>
    <row r="3674" spans="18:18">
      <c r="R3674"/>
    </row>
    <row r="3675" spans="18:18">
      <c r="R3675"/>
    </row>
    <row r="3676" spans="18:18">
      <c r="R3676"/>
    </row>
    <row r="3677" spans="18:18">
      <c r="R3677"/>
    </row>
    <row r="3678" spans="18:18">
      <c r="R3678"/>
    </row>
    <row r="3679" spans="18:18">
      <c r="R3679"/>
    </row>
    <row r="3680" spans="18:18">
      <c r="R3680"/>
    </row>
    <row r="3681" spans="18:18">
      <c r="R3681"/>
    </row>
    <row r="3682" spans="18:18">
      <c r="R3682"/>
    </row>
    <row r="3683" spans="18:18">
      <c r="R3683"/>
    </row>
    <row r="3684" spans="18:18">
      <c r="R3684"/>
    </row>
    <row r="3685" spans="18:18">
      <c r="R3685"/>
    </row>
    <row r="3686" spans="18:18">
      <c r="R3686"/>
    </row>
    <row r="3687" spans="18:18">
      <c r="R3687"/>
    </row>
    <row r="3688" spans="18:18">
      <c r="R3688"/>
    </row>
    <row r="3689" spans="18:18">
      <c r="R3689"/>
    </row>
    <row r="3690" spans="18:18">
      <c r="R3690"/>
    </row>
    <row r="3691" spans="18:18">
      <c r="R3691"/>
    </row>
    <row r="3692" spans="18:18">
      <c r="R3692"/>
    </row>
    <row r="3693" spans="18:18">
      <c r="R3693"/>
    </row>
    <row r="3694" spans="18:18">
      <c r="R3694"/>
    </row>
    <row r="3695" spans="18:18">
      <c r="R3695"/>
    </row>
    <row r="3696" spans="18:18">
      <c r="R3696"/>
    </row>
    <row r="3697" spans="18:18">
      <c r="R3697"/>
    </row>
    <row r="3698" spans="18:18">
      <c r="R3698"/>
    </row>
    <row r="3699" spans="18:18">
      <c r="R3699"/>
    </row>
    <row r="3700" spans="18:18">
      <c r="R3700"/>
    </row>
    <row r="3701" spans="18:18">
      <c r="R3701"/>
    </row>
    <row r="3702" spans="18:18">
      <c r="R3702"/>
    </row>
    <row r="3703" spans="18:18">
      <c r="R3703"/>
    </row>
    <row r="3704" spans="18:18">
      <c r="R3704"/>
    </row>
    <row r="3705" spans="18:18">
      <c r="R3705"/>
    </row>
    <row r="3706" spans="18:18">
      <c r="R3706"/>
    </row>
    <row r="3707" spans="18:18">
      <c r="R3707"/>
    </row>
    <row r="3708" spans="18:18">
      <c r="R3708"/>
    </row>
    <row r="3709" spans="18:18">
      <c r="R3709"/>
    </row>
    <row r="3710" spans="18:18">
      <c r="R3710"/>
    </row>
    <row r="3711" spans="18:18">
      <c r="R3711"/>
    </row>
    <row r="3712" spans="18:18">
      <c r="R3712"/>
    </row>
    <row r="3713" spans="18:18">
      <c r="R3713"/>
    </row>
    <row r="3714" spans="18:18">
      <c r="R3714"/>
    </row>
    <row r="3715" spans="18:18">
      <c r="R3715"/>
    </row>
    <row r="3716" spans="18:18">
      <c r="R3716"/>
    </row>
    <row r="3717" spans="18:18">
      <c r="R3717"/>
    </row>
    <row r="3718" spans="18:18">
      <c r="R3718"/>
    </row>
    <row r="3719" spans="18:18">
      <c r="R3719"/>
    </row>
    <row r="3720" spans="18:18">
      <c r="R3720"/>
    </row>
    <row r="3721" spans="18:18">
      <c r="R3721"/>
    </row>
    <row r="3722" spans="18:18">
      <c r="R3722"/>
    </row>
    <row r="3723" spans="18:18">
      <c r="R3723"/>
    </row>
    <row r="3724" spans="18:18">
      <c r="R3724"/>
    </row>
    <row r="3725" spans="18:18">
      <c r="R3725"/>
    </row>
    <row r="3726" spans="18:18">
      <c r="R3726"/>
    </row>
    <row r="3727" spans="18:18">
      <c r="R3727"/>
    </row>
    <row r="3728" spans="18:18">
      <c r="R3728"/>
    </row>
    <row r="3729" spans="18:18">
      <c r="R3729"/>
    </row>
    <row r="3730" spans="18:18">
      <c r="R3730"/>
    </row>
    <row r="3731" spans="18:18">
      <c r="R3731"/>
    </row>
    <row r="3732" spans="18:18">
      <c r="R3732"/>
    </row>
    <row r="3733" spans="18:18">
      <c r="R3733"/>
    </row>
    <row r="3734" spans="18:18">
      <c r="R3734"/>
    </row>
    <row r="3735" spans="18:18">
      <c r="R3735"/>
    </row>
    <row r="3736" spans="18:18">
      <c r="R3736"/>
    </row>
    <row r="3737" spans="18:18">
      <c r="R3737"/>
    </row>
    <row r="3738" spans="18:18">
      <c r="R3738"/>
    </row>
    <row r="3739" spans="18:18">
      <c r="R3739"/>
    </row>
    <row r="3740" spans="18:18">
      <c r="R3740"/>
    </row>
    <row r="3741" spans="18:18">
      <c r="R3741"/>
    </row>
    <row r="3742" spans="18:18">
      <c r="R3742"/>
    </row>
    <row r="3743" spans="18:18">
      <c r="R3743"/>
    </row>
    <row r="3744" spans="18:18">
      <c r="R3744"/>
    </row>
    <row r="3745" spans="18:18">
      <c r="R3745"/>
    </row>
    <row r="3746" spans="18:18">
      <c r="R3746"/>
    </row>
    <row r="3747" spans="18:18">
      <c r="R3747"/>
    </row>
    <row r="3748" spans="18:18">
      <c r="R3748"/>
    </row>
    <row r="3749" spans="18:18">
      <c r="R3749"/>
    </row>
    <row r="3750" spans="18:18">
      <c r="R3750"/>
    </row>
    <row r="3751" spans="18:18">
      <c r="R3751"/>
    </row>
    <row r="3752" spans="18:18">
      <c r="R3752"/>
    </row>
    <row r="3753" spans="18:18">
      <c r="R3753"/>
    </row>
    <row r="3754" spans="18:18">
      <c r="R3754"/>
    </row>
    <row r="3755" spans="18:18">
      <c r="R3755"/>
    </row>
    <row r="3756" spans="18:18">
      <c r="R3756"/>
    </row>
    <row r="3757" spans="18:18">
      <c r="R3757"/>
    </row>
    <row r="3758" spans="18:18">
      <c r="R3758"/>
    </row>
    <row r="3759" spans="18:18">
      <c r="R3759"/>
    </row>
    <row r="3760" spans="18:18">
      <c r="R3760"/>
    </row>
    <row r="3761" spans="18:18">
      <c r="R3761"/>
    </row>
    <row r="3762" spans="18:18">
      <c r="R3762"/>
    </row>
    <row r="3763" spans="18:18">
      <c r="R3763"/>
    </row>
    <row r="3764" spans="18:18">
      <c r="R3764"/>
    </row>
    <row r="3765" spans="18:18">
      <c r="R3765"/>
    </row>
    <row r="3766" spans="18:18">
      <c r="R3766"/>
    </row>
    <row r="3767" spans="18:18">
      <c r="R3767"/>
    </row>
    <row r="3768" spans="18:18">
      <c r="R3768"/>
    </row>
    <row r="3769" spans="18:18">
      <c r="R3769"/>
    </row>
    <row r="3770" spans="18:18">
      <c r="R3770"/>
    </row>
    <row r="3771" spans="18:18">
      <c r="R3771"/>
    </row>
    <row r="3772" spans="18:18">
      <c r="R3772"/>
    </row>
    <row r="3773" spans="18:18">
      <c r="R3773"/>
    </row>
    <row r="3774" spans="18:18">
      <c r="R3774"/>
    </row>
    <row r="3775" spans="18:18">
      <c r="R3775"/>
    </row>
    <row r="3776" spans="18:18">
      <c r="R3776"/>
    </row>
    <row r="3777" spans="18:18">
      <c r="R3777"/>
    </row>
    <row r="3778" spans="18:18">
      <c r="R3778"/>
    </row>
    <row r="3779" spans="18:18">
      <c r="R3779"/>
    </row>
    <row r="3780" spans="18:18">
      <c r="R3780"/>
    </row>
    <row r="3781" spans="18:18">
      <c r="R3781"/>
    </row>
    <row r="3782" spans="18:18">
      <c r="R3782"/>
    </row>
    <row r="3783" spans="18:18">
      <c r="R3783"/>
    </row>
    <row r="3784" spans="18:18">
      <c r="R3784"/>
    </row>
    <row r="3785" spans="18:18">
      <c r="R3785"/>
    </row>
    <row r="3786" spans="18:18">
      <c r="R3786"/>
    </row>
    <row r="3787" spans="18:18">
      <c r="R3787"/>
    </row>
    <row r="3788" spans="18:18">
      <c r="R3788"/>
    </row>
    <row r="3789" spans="18:18">
      <c r="R3789"/>
    </row>
    <row r="3790" spans="18:18">
      <c r="R3790"/>
    </row>
    <row r="3791" spans="18:18">
      <c r="R3791"/>
    </row>
    <row r="3792" spans="18:18">
      <c r="R3792"/>
    </row>
    <row r="3793" spans="18:18">
      <c r="R3793"/>
    </row>
    <row r="3794" spans="18:18">
      <c r="R3794"/>
    </row>
    <row r="3795" spans="18:18">
      <c r="R3795"/>
    </row>
    <row r="3796" spans="18:18">
      <c r="R3796"/>
    </row>
    <row r="3797" spans="18:18">
      <c r="R3797"/>
    </row>
    <row r="3798" spans="18:18">
      <c r="R3798"/>
    </row>
    <row r="3799" spans="18:18">
      <c r="R3799"/>
    </row>
    <row r="3800" spans="18:18">
      <c r="R3800"/>
    </row>
    <row r="3801" spans="18:18">
      <c r="R3801"/>
    </row>
    <row r="3802" spans="18:18">
      <c r="R3802"/>
    </row>
    <row r="3803" spans="18:18">
      <c r="R3803"/>
    </row>
    <row r="3804" spans="18:18">
      <c r="R3804"/>
    </row>
    <row r="3805" spans="18:18">
      <c r="R3805"/>
    </row>
    <row r="3806" spans="18:18">
      <c r="R3806"/>
    </row>
    <row r="3807" spans="18:18">
      <c r="R3807"/>
    </row>
    <row r="3808" spans="18:18">
      <c r="R3808"/>
    </row>
    <row r="3809" spans="18:18">
      <c r="R3809"/>
    </row>
    <row r="3810" spans="18:18">
      <c r="R3810"/>
    </row>
    <row r="3811" spans="18:18">
      <c r="R3811"/>
    </row>
    <row r="3812" spans="18:18">
      <c r="R3812"/>
    </row>
    <row r="3813" spans="18:18">
      <c r="R3813"/>
    </row>
    <row r="3814" spans="18:18">
      <c r="R3814"/>
    </row>
    <row r="3815" spans="18:18">
      <c r="R3815"/>
    </row>
    <row r="3816" spans="18:18">
      <c r="R3816"/>
    </row>
    <row r="3817" spans="18:18">
      <c r="R3817"/>
    </row>
    <row r="3818" spans="18:18">
      <c r="R3818"/>
    </row>
    <row r="3819" spans="18:18">
      <c r="R3819"/>
    </row>
    <row r="3820" spans="18:18">
      <c r="R3820"/>
    </row>
    <row r="3821" spans="18:18">
      <c r="R3821"/>
    </row>
    <row r="3822" spans="18:18">
      <c r="R3822"/>
    </row>
    <row r="3823" spans="18:18">
      <c r="R3823"/>
    </row>
    <row r="3824" spans="18:18">
      <c r="R3824"/>
    </row>
    <row r="3825" spans="18:18">
      <c r="R3825"/>
    </row>
    <row r="3826" spans="18:18">
      <c r="R3826"/>
    </row>
    <row r="3827" spans="18:18">
      <c r="R3827"/>
    </row>
    <row r="3828" spans="18:18">
      <c r="R3828"/>
    </row>
    <row r="3829" spans="18:18">
      <c r="R3829"/>
    </row>
    <row r="3830" spans="18:18">
      <c r="R3830"/>
    </row>
    <row r="3831" spans="18:18">
      <c r="R3831"/>
    </row>
    <row r="3832" spans="18:18">
      <c r="R3832"/>
    </row>
    <row r="3833" spans="18:18">
      <c r="R3833"/>
    </row>
    <row r="3834" spans="18:18">
      <c r="R3834"/>
    </row>
    <row r="3835" spans="18:18">
      <c r="R3835"/>
    </row>
    <row r="3836" spans="18:18">
      <c r="R3836"/>
    </row>
    <row r="3837" spans="18:18">
      <c r="R3837"/>
    </row>
    <row r="3838" spans="18:18">
      <c r="R3838"/>
    </row>
    <row r="3839" spans="18:18">
      <c r="R3839"/>
    </row>
    <row r="3840" spans="18:18">
      <c r="R3840"/>
    </row>
    <row r="3841" spans="18:18">
      <c r="R3841"/>
    </row>
    <row r="3842" spans="18:18">
      <c r="R3842"/>
    </row>
    <row r="3843" spans="18:18">
      <c r="R3843"/>
    </row>
    <row r="3844" spans="18:18">
      <c r="R3844"/>
    </row>
    <row r="3845" spans="18:18">
      <c r="R3845"/>
    </row>
    <row r="3846" spans="18:18">
      <c r="R3846"/>
    </row>
    <row r="3847" spans="18:18">
      <c r="R3847"/>
    </row>
    <row r="3848" spans="18:18">
      <c r="R3848"/>
    </row>
    <row r="3849" spans="18:18">
      <c r="R3849"/>
    </row>
    <row r="3850" spans="18:18">
      <c r="R3850"/>
    </row>
    <row r="3851" spans="18:18">
      <c r="R3851"/>
    </row>
    <row r="3852" spans="18:18">
      <c r="R3852"/>
    </row>
    <row r="3853" spans="18:18">
      <c r="R3853"/>
    </row>
    <row r="3854" spans="18:18">
      <c r="R3854"/>
    </row>
    <row r="3855" spans="18:18">
      <c r="R3855"/>
    </row>
    <row r="3856" spans="18:18">
      <c r="R3856"/>
    </row>
    <row r="3857" spans="18:18">
      <c r="R3857"/>
    </row>
    <row r="3858" spans="18:18">
      <c r="R3858"/>
    </row>
    <row r="3859" spans="18:18">
      <c r="R3859"/>
    </row>
    <row r="3860" spans="18:18">
      <c r="R3860"/>
    </row>
    <row r="3861" spans="18:18">
      <c r="R3861"/>
    </row>
    <row r="3862" spans="18:18">
      <c r="R3862"/>
    </row>
    <row r="3863" spans="18:18">
      <c r="R3863"/>
    </row>
    <row r="3864" spans="18:18">
      <c r="R3864"/>
    </row>
    <row r="3865" spans="18:18">
      <c r="R3865"/>
    </row>
    <row r="3866" spans="18:18">
      <c r="R3866"/>
    </row>
    <row r="3867" spans="18:18">
      <c r="R3867"/>
    </row>
    <row r="3868" spans="18:18">
      <c r="R3868"/>
    </row>
    <row r="3869" spans="18:18">
      <c r="R3869"/>
    </row>
    <row r="3870" spans="18:18">
      <c r="R3870"/>
    </row>
    <row r="3871" spans="18:18">
      <c r="R3871"/>
    </row>
    <row r="3872" spans="18:18">
      <c r="R3872"/>
    </row>
    <row r="3873" spans="18:18">
      <c r="R3873"/>
    </row>
    <row r="3874" spans="18:18">
      <c r="R3874"/>
    </row>
    <row r="3875" spans="18:18">
      <c r="R3875"/>
    </row>
    <row r="3876" spans="18:18">
      <c r="R3876"/>
    </row>
    <row r="3877" spans="18:18">
      <c r="R3877"/>
    </row>
    <row r="3878" spans="18:18">
      <c r="R3878"/>
    </row>
    <row r="3879" spans="18:18">
      <c r="R3879"/>
    </row>
    <row r="3880" spans="18:18">
      <c r="R3880"/>
    </row>
    <row r="3881" spans="18:18">
      <c r="R3881"/>
    </row>
    <row r="3882" spans="18:18">
      <c r="R3882"/>
    </row>
    <row r="3883" spans="18:18">
      <c r="R3883"/>
    </row>
    <row r="3884" spans="18:18">
      <c r="R3884"/>
    </row>
    <row r="3885" spans="18:18">
      <c r="R3885"/>
    </row>
    <row r="3886" spans="18:18">
      <c r="R3886"/>
    </row>
    <row r="3887" spans="18:18">
      <c r="R3887"/>
    </row>
    <row r="3888" spans="18:18">
      <c r="R3888"/>
    </row>
    <row r="3889" spans="18:18">
      <c r="R3889"/>
    </row>
    <row r="3890" spans="18:18">
      <c r="R3890"/>
    </row>
    <row r="3891" spans="18:18">
      <c r="R3891"/>
    </row>
    <row r="3892" spans="18:18">
      <c r="R3892"/>
    </row>
    <row r="3893" spans="18:18">
      <c r="R3893"/>
    </row>
    <row r="3894" spans="18:18">
      <c r="R3894"/>
    </row>
    <row r="3895" spans="18:18">
      <c r="R3895"/>
    </row>
    <row r="3896" spans="18:18">
      <c r="R3896"/>
    </row>
    <row r="3897" spans="18:18">
      <c r="R3897"/>
    </row>
    <row r="3898" spans="18:18">
      <c r="R3898"/>
    </row>
    <row r="3899" spans="18:18">
      <c r="R3899"/>
    </row>
    <row r="3900" spans="18:18">
      <c r="R3900"/>
    </row>
    <row r="3901" spans="18:18">
      <c r="R3901"/>
    </row>
    <row r="3902" spans="18:18">
      <c r="R3902"/>
    </row>
    <row r="3903" spans="18:18">
      <c r="R3903"/>
    </row>
    <row r="3904" spans="18:18">
      <c r="R3904"/>
    </row>
    <row r="3905" spans="18:18">
      <c r="R3905"/>
    </row>
    <row r="3906" spans="18:18">
      <c r="R3906"/>
    </row>
    <row r="3907" spans="18:18">
      <c r="R3907"/>
    </row>
    <row r="3908" spans="18:18">
      <c r="R3908"/>
    </row>
    <row r="3909" spans="18:18">
      <c r="R3909"/>
    </row>
    <row r="3910" spans="18:18">
      <c r="R3910"/>
    </row>
    <row r="3911" spans="18:18">
      <c r="R3911"/>
    </row>
    <row r="3912" spans="18:18">
      <c r="R3912"/>
    </row>
    <row r="3913" spans="18:18">
      <c r="R3913"/>
    </row>
    <row r="3914" spans="18:18">
      <c r="R3914"/>
    </row>
    <row r="3915" spans="18:18">
      <c r="R3915"/>
    </row>
    <row r="3916" spans="18:18">
      <c r="R3916"/>
    </row>
    <row r="3917" spans="18:18">
      <c r="R3917"/>
    </row>
    <row r="3918" spans="18:18">
      <c r="R3918"/>
    </row>
    <row r="3919" spans="18:18">
      <c r="R3919"/>
    </row>
    <row r="3920" spans="18:18">
      <c r="R3920"/>
    </row>
    <row r="3921" spans="18:18">
      <c r="R3921"/>
    </row>
    <row r="3922" spans="18:18">
      <c r="R3922"/>
    </row>
    <row r="3923" spans="18:18">
      <c r="R3923"/>
    </row>
    <row r="3924" spans="18:18">
      <c r="R3924"/>
    </row>
    <row r="3925" spans="18:18">
      <c r="R3925"/>
    </row>
    <row r="3926" spans="18:18">
      <c r="R3926"/>
    </row>
    <row r="3927" spans="18:18">
      <c r="R3927"/>
    </row>
    <row r="3928" spans="18:18">
      <c r="R3928"/>
    </row>
    <row r="3929" spans="18:18">
      <c r="R3929"/>
    </row>
    <row r="3930" spans="18:18">
      <c r="R3930"/>
    </row>
    <row r="3931" spans="18:18">
      <c r="R3931"/>
    </row>
    <row r="3932" spans="18:18">
      <c r="R3932"/>
    </row>
    <row r="3933" spans="18:18">
      <c r="R3933"/>
    </row>
    <row r="3934" spans="18:18">
      <c r="R3934"/>
    </row>
    <row r="3935" spans="18:18">
      <c r="R3935"/>
    </row>
    <row r="3936" spans="18:18">
      <c r="R3936"/>
    </row>
    <row r="3937" spans="18:18">
      <c r="R3937"/>
    </row>
    <row r="3938" spans="18:18">
      <c r="R3938"/>
    </row>
    <row r="3939" spans="18:18">
      <c r="R3939"/>
    </row>
    <row r="3940" spans="18:18">
      <c r="R3940"/>
    </row>
    <row r="3941" spans="18:18">
      <c r="R3941"/>
    </row>
    <row r="3942" spans="18:18">
      <c r="R3942"/>
    </row>
    <row r="3943" spans="18:18">
      <c r="R3943"/>
    </row>
    <row r="3944" spans="18:18">
      <c r="R3944"/>
    </row>
    <row r="3945" spans="18:18">
      <c r="R3945"/>
    </row>
    <row r="3946" spans="18:18">
      <c r="R3946"/>
    </row>
    <row r="3947" spans="18:18">
      <c r="R3947"/>
    </row>
    <row r="3948" spans="18:18">
      <c r="R3948"/>
    </row>
    <row r="3949" spans="18:18">
      <c r="R3949"/>
    </row>
    <row r="3950" spans="18:18">
      <c r="R3950"/>
    </row>
    <row r="3951" spans="18:18">
      <c r="R3951"/>
    </row>
    <row r="3952" spans="18:18">
      <c r="R3952"/>
    </row>
    <row r="3953" spans="18:18">
      <c r="R3953"/>
    </row>
    <row r="3954" spans="18:18">
      <c r="R3954"/>
    </row>
    <row r="3955" spans="18:18">
      <c r="R3955"/>
    </row>
    <row r="3956" spans="18:18">
      <c r="R3956"/>
    </row>
    <row r="3957" spans="18:18">
      <c r="R3957"/>
    </row>
    <row r="3958" spans="18:18">
      <c r="R3958"/>
    </row>
    <row r="3959" spans="18:18">
      <c r="R3959"/>
    </row>
    <row r="3960" spans="18:18">
      <c r="R3960"/>
    </row>
    <row r="3961" spans="18:18">
      <c r="R3961"/>
    </row>
    <row r="3962" spans="18:18">
      <c r="R3962"/>
    </row>
    <row r="3963" spans="18:18">
      <c r="R3963"/>
    </row>
    <row r="3964" spans="18:18">
      <c r="R3964"/>
    </row>
    <row r="3965" spans="18:18">
      <c r="R3965"/>
    </row>
    <row r="3966" spans="18:18">
      <c r="R3966"/>
    </row>
    <row r="3967" spans="18:18">
      <c r="R3967"/>
    </row>
    <row r="3968" spans="18:18">
      <c r="R3968"/>
    </row>
    <row r="3969" spans="18:18">
      <c r="R3969"/>
    </row>
    <row r="3970" spans="18:18">
      <c r="R3970"/>
    </row>
    <row r="3971" spans="18:18">
      <c r="R3971"/>
    </row>
    <row r="3972" spans="18:18">
      <c r="R3972"/>
    </row>
    <row r="3973" spans="18:18">
      <c r="R3973"/>
    </row>
    <row r="3974" spans="18:18">
      <c r="R3974"/>
    </row>
    <row r="3975" spans="18:18">
      <c r="R3975"/>
    </row>
    <row r="3976" spans="18:18">
      <c r="R3976"/>
    </row>
    <row r="3977" spans="18:18">
      <c r="R3977"/>
    </row>
    <row r="3978" spans="18:18">
      <c r="R3978"/>
    </row>
    <row r="3979" spans="18:18">
      <c r="R3979"/>
    </row>
    <row r="3980" spans="18:18">
      <c r="R3980"/>
    </row>
    <row r="3981" spans="18:18">
      <c r="R3981"/>
    </row>
    <row r="3982" spans="18:18">
      <c r="R3982"/>
    </row>
    <row r="3983" spans="18:18">
      <c r="R3983"/>
    </row>
    <row r="3984" spans="18:18">
      <c r="R3984"/>
    </row>
    <row r="3985" spans="18:18">
      <c r="R3985"/>
    </row>
    <row r="3986" spans="18:18">
      <c r="R3986"/>
    </row>
    <row r="3987" spans="18:18">
      <c r="R3987"/>
    </row>
    <row r="3988" spans="18:18">
      <c r="R3988"/>
    </row>
    <row r="3989" spans="18:18">
      <c r="R3989"/>
    </row>
    <row r="3990" spans="18:18">
      <c r="R3990"/>
    </row>
    <row r="3991" spans="18:18">
      <c r="R3991"/>
    </row>
    <row r="3992" spans="18:18">
      <c r="R3992"/>
    </row>
    <row r="3993" spans="18:18">
      <c r="R3993"/>
    </row>
    <row r="3994" spans="18:18">
      <c r="R3994"/>
    </row>
    <row r="3995" spans="18:18">
      <c r="R3995"/>
    </row>
    <row r="3996" spans="18:18">
      <c r="R3996"/>
    </row>
    <row r="3997" spans="18:18">
      <c r="R3997"/>
    </row>
    <row r="3998" spans="18:18">
      <c r="R3998"/>
    </row>
    <row r="3999" spans="18:18">
      <c r="R3999"/>
    </row>
    <row r="4000" spans="18:18">
      <c r="R4000"/>
    </row>
    <row r="4001" spans="18:18">
      <c r="R4001"/>
    </row>
    <row r="4002" spans="18:18">
      <c r="R4002"/>
    </row>
    <row r="4003" spans="18:18">
      <c r="R4003"/>
    </row>
    <row r="4004" spans="18:18">
      <c r="R4004"/>
    </row>
    <row r="4005" spans="18:18">
      <c r="R4005"/>
    </row>
    <row r="4006" spans="18:18">
      <c r="R4006"/>
    </row>
    <row r="4007" spans="18:18">
      <c r="R4007"/>
    </row>
    <row r="4008" spans="18:18">
      <c r="R4008"/>
    </row>
    <row r="4009" spans="18:18">
      <c r="R4009"/>
    </row>
    <row r="4010" spans="18:18">
      <c r="R4010"/>
    </row>
    <row r="4011" spans="18:18">
      <c r="R4011"/>
    </row>
    <row r="4012" spans="18:18">
      <c r="R4012"/>
    </row>
    <row r="4013" spans="18:18">
      <c r="R4013"/>
    </row>
    <row r="4014" spans="18:18">
      <c r="R4014"/>
    </row>
    <row r="4015" spans="18:18">
      <c r="R4015"/>
    </row>
    <row r="4016" spans="18:18">
      <c r="R4016"/>
    </row>
    <row r="4017" spans="18:18">
      <c r="R4017"/>
    </row>
    <row r="4018" spans="18:18">
      <c r="R4018"/>
    </row>
    <row r="4019" spans="18:18">
      <c r="R4019"/>
    </row>
    <row r="4020" spans="18:18">
      <c r="R4020"/>
    </row>
    <row r="4021" spans="18:18">
      <c r="R4021"/>
    </row>
    <row r="4022" spans="18:18">
      <c r="R4022"/>
    </row>
    <row r="4023" spans="18:18">
      <c r="R4023"/>
    </row>
    <row r="4024" spans="18:18">
      <c r="R4024"/>
    </row>
    <row r="4025" spans="18:18">
      <c r="R4025"/>
    </row>
    <row r="4026" spans="18:18">
      <c r="R4026"/>
    </row>
    <row r="4027" spans="18:18">
      <c r="R4027"/>
    </row>
    <row r="4028" spans="18:18">
      <c r="R4028"/>
    </row>
    <row r="4029" spans="18:18">
      <c r="R4029"/>
    </row>
    <row r="4030" spans="18:18">
      <c r="R4030"/>
    </row>
    <row r="4031" spans="18:18">
      <c r="R4031"/>
    </row>
    <row r="4032" spans="18:18">
      <c r="R4032"/>
    </row>
    <row r="4033" spans="18:18">
      <c r="R4033"/>
    </row>
    <row r="4034" spans="18:18">
      <c r="R4034"/>
    </row>
    <row r="4035" spans="18:18">
      <c r="R4035"/>
    </row>
    <row r="4036" spans="18:18">
      <c r="R4036"/>
    </row>
    <row r="4037" spans="18:18">
      <c r="R4037"/>
    </row>
    <row r="4038" spans="18:18">
      <c r="R4038"/>
    </row>
    <row r="4039" spans="18:18">
      <c r="R4039"/>
    </row>
    <row r="4040" spans="18:18">
      <c r="R4040"/>
    </row>
    <row r="4041" spans="18:18">
      <c r="R4041"/>
    </row>
    <row r="4042" spans="18:18">
      <c r="R4042"/>
    </row>
    <row r="4043" spans="18:18">
      <c r="R4043"/>
    </row>
    <row r="4044" spans="18:18">
      <c r="R4044"/>
    </row>
    <row r="4045" spans="18:18">
      <c r="R4045"/>
    </row>
    <row r="4046" spans="18:18">
      <c r="R4046"/>
    </row>
    <row r="4047" spans="18:18">
      <c r="R4047"/>
    </row>
    <row r="4048" spans="18:18">
      <c r="R4048"/>
    </row>
    <row r="4049" spans="18:18">
      <c r="R4049"/>
    </row>
    <row r="4050" spans="18:18">
      <c r="R4050"/>
    </row>
    <row r="4051" spans="18:18">
      <c r="R4051"/>
    </row>
    <row r="4052" spans="18:18">
      <c r="R4052"/>
    </row>
    <row r="4053" spans="18:18">
      <c r="R4053"/>
    </row>
    <row r="4054" spans="18:18">
      <c r="R4054"/>
    </row>
    <row r="4055" spans="18:18">
      <c r="R4055"/>
    </row>
    <row r="4056" spans="18:18">
      <c r="R4056"/>
    </row>
    <row r="4057" spans="18:18">
      <c r="R4057"/>
    </row>
    <row r="4058" spans="18:18">
      <c r="R4058"/>
    </row>
    <row r="4059" spans="18:18">
      <c r="R4059"/>
    </row>
    <row r="4060" spans="18:18">
      <c r="R4060"/>
    </row>
    <row r="4061" spans="18:18">
      <c r="R4061"/>
    </row>
    <row r="4062" spans="18:18">
      <c r="R4062"/>
    </row>
    <row r="4063" spans="18:18">
      <c r="R4063"/>
    </row>
    <row r="4064" spans="18:18">
      <c r="R4064"/>
    </row>
    <row r="4065" spans="18:18">
      <c r="R4065"/>
    </row>
    <row r="4066" spans="18:18">
      <c r="R4066"/>
    </row>
    <row r="4067" spans="18:18">
      <c r="R4067"/>
    </row>
    <row r="4068" spans="18:18">
      <c r="R4068"/>
    </row>
    <row r="4069" spans="18:18">
      <c r="R4069"/>
    </row>
    <row r="4070" spans="18:18">
      <c r="R4070"/>
    </row>
    <row r="4071" spans="18:18">
      <c r="R4071"/>
    </row>
    <row r="4072" spans="18:18">
      <c r="R4072"/>
    </row>
    <row r="4073" spans="18:18">
      <c r="R4073"/>
    </row>
    <row r="4074" spans="18:18">
      <c r="R4074"/>
    </row>
    <row r="4075" spans="18:18">
      <c r="R4075"/>
    </row>
    <row r="4076" spans="18:18">
      <c r="R4076"/>
    </row>
    <row r="4077" spans="18:18">
      <c r="R4077"/>
    </row>
    <row r="4078" spans="18:18">
      <c r="R4078"/>
    </row>
    <row r="4079" spans="18:18">
      <c r="R4079"/>
    </row>
    <row r="4080" spans="18:18">
      <c r="R4080"/>
    </row>
    <row r="4081" spans="18:18">
      <c r="R4081"/>
    </row>
    <row r="4082" spans="18:18">
      <c r="R4082"/>
    </row>
    <row r="4083" spans="18:18">
      <c r="R4083"/>
    </row>
    <row r="4084" spans="18:18">
      <c r="R4084"/>
    </row>
    <row r="4085" spans="18:18">
      <c r="R4085"/>
    </row>
    <row r="4086" spans="18:18">
      <c r="R4086"/>
    </row>
    <row r="4087" spans="18:18">
      <c r="R4087"/>
    </row>
    <row r="4088" spans="18:18">
      <c r="R4088"/>
    </row>
    <row r="4089" spans="18:18">
      <c r="R4089"/>
    </row>
    <row r="4090" spans="18:18">
      <c r="R4090"/>
    </row>
    <row r="4091" spans="18:18">
      <c r="R4091"/>
    </row>
    <row r="4092" spans="18:18">
      <c r="R4092"/>
    </row>
    <row r="4093" spans="18:18">
      <c r="R4093"/>
    </row>
    <row r="4094" spans="18:18">
      <c r="R4094"/>
    </row>
    <row r="4095" spans="18:18">
      <c r="R4095"/>
    </row>
    <row r="4096" spans="18:18">
      <c r="R4096"/>
    </row>
    <row r="4097" spans="18:18">
      <c r="R4097"/>
    </row>
    <row r="4098" spans="18:18">
      <c r="R4098"/>
    </row>
    <row r="4099" spans="18:18">
      <c r="R4099"/>
    </row>
    <row r="4100" spans="18:18">
      <c r="R4100"/>
    </row>
    <row r="4101" spans="18:18">
      <c r="R4101"/>
    </row>
    <row r="4102" spans="18:18">
      <c r="R4102"/>
    </row>
    <row r="4103" spans="18:18">
      <c r="R4103"/>
    </row>
    <row r="4104" spans="18:18">
      <c r="R4104"/>
    </row>
    <row r="4105" spans="18:18">
      <c r="R4105"/>
    </row>
    <row r="4106" spans="18:18">
      <c r="R4106"/>
    </row>
    <row r="4107" spans="18:18">
      <c r="R4107"/>
    </row>
    <row r="4108" spans="18:18">
      <c r="R4108"/>
    </row>
    <row r="4109" spans="18:18">
      <c r="R4109"/>
    </row>
    <row r="4110" spans="18:18">
      <c r="R4110"/>
    </row>
    <row r="4111" spans="18:18">
      <c r="R4111"/>
    </row>
    <row r="4112" spans="18:18">
      <c r="R4112"/>
    </row>
    <row r="4113" spans="18:18">
      <c r="R4113"/>
    </row>
    <row r="4114" spans="18:18">
      <c r="R4114"/>
    </row>
    <row r="4115" spans="18:18">
      <c r="R4115"/>
    </row>
    <row r="4116" spans="18:18">
      <c r="R4116"/>
    </row>
    <row r="4117" spans="18:18">
      <c r="R4117"/>
    </row>
    <row r="4118" spans="18:18">
      <c r="R4118"/>
    </row>
    <row r="4119" spans="18:18">
      <c r="R4119"/>
    </row>
    <row r="4120" spans="18:18">
      <c r="R4120"/>
    </row>
    <row r="4121" spans="18:18">
      <c r="R4121"/>
    </row>
    <row r="4122" spans="18:18">
      <c r="R4122"/>
    </row>
    <row r="4123" spans="18:18">
      <c r="R4123"/>
    </row>
    <row r="4124" spans="18:18">
      <c r="R4124"/>
    </row>
    <row r="4125" spans="18:18">
      <c r="R4125"/>
    </row>
    <row r="4126" spans="18:18">
      <c r="R4126"/>
    </row>
    <row r="4127" spans="18:18">
      <c r="R4127"/>
    </row>
    <row r="4128" spans="18:18">
      <c r="R4128"/>
    </row>
    <row r="4129" spans="18:18">
      <c r="R4129"/>
    </row>
    <row r="4130" spans="18:18">
      <c r="R4130"/>
    </row>
    <row r="4131" spans="18:18">
      <c r="R4131"/>
    </row>
    <row r="4132" spans="18:18">
      <c r="R4132"/>
    </row>
    <row r="4133" spans="18:18">
      <c r="R4133"/>
    </row>
    <row r="4134" spans="18:18">
      <c r="R4134"/>
    </row>
    <row r="4135" spans="18:18">
      <c r="R4135"/>
    </row>
    <row r="4136" spans="18:18">
      <c r="R4136"/>
    </row>
    <row r="4137" spans="18:18">
      <c r="R4137"/>
    </row>
    <row r="4138" spans="18:18">
      <c r="R4138"/>
    </row>
    <row r="4139" spans="18:18">
      <c r="R4139"/>
    </row>
    <row r="4140" spans="18:18">
      <c r="R4140"/>
    </row>
    <row r="4141" spans="18:18">
      <c r="R4141"/>
    </row>
    <row r="4142" spans="18:18">
      <c r="R4142"/>
    </row>
    <row r="4143" spans="18:18">
      <c r="R4143"/>
    </row>
    <row r="4144" spans="18:18">
      <c r="R4144"/>
    </row>
    <row r="4145" spans="18:18">
      <c r="R4145"/>
    </row>
    <row r="4146" spans="18:18">
      <c r="R4146"/>
    </row>
    <row r="4147" spans="18:18">
      <c r="R4147"/>
    </row>
    <row r="4148" spans="18:18">
      <c r="R4148"/>
    </row>
    <row r="4149" spans="18:18">
      <c r="R4149"/>
    </row>
    <row r="4150" spans="18:18">
      <c r="R4150"/>
    </row>
    <row r="4151" spans="18:18">
      <c r="R4151"/>
    </row>
    <row r="4152" spans="18:18">
      <c r="R4152"/>
    </row>
    <row r="4153" spans="18:18">
      <c r="R4153"/>
    </row>
    <row r="4154" spans="18:18">
      <c r="R4154"/>
    </row>
    <row r="4155" spans="18:18">
      <c r="R4155"/>
    </row>
    <row r="4156" spans="18:18">
      <c r="R4156"/>
    </row>
    <row r="4157" spans="18:18">
      <c r="R4157"/>
    </row>
    <row r="4158" spans="18:18">
      <c r="R4158"/>
    </row>
    <row r="4159" spans="18:18">
      <c r="R4159"/>
    </row>
    <row r="4160" spans="18:18">
      <c r="R4160"/>
    </row>
    <row r="4161" spans="18:18">
      <c r="R4161"/>
    </row>
    <row r="4162" spans="18:18">
      <c r="R4162"/>
    </row>
    <row r="4163" spans="18:18">
      <c r="R4163"/>
    </row>
    <row r="4164" spans="18:18">
      <c r="R4164"/>
    </row>
    <row r="4165" spans="18:18">
      <c r="R4165"/>
    </row>
    <row r="4166" spans="18:18">
      <c r="R4166"/>
    </row>
    <row r="4167" spans="18:18">
      <c r="R4167"/>
    </row>
    <row r="4168" spans="18:18">
      <c r="R4168"/>
    </row>
    <row r="4169" spans="18:18">
      <c r="R4169"/>
    </row>
    <row r="4170" spans="18:18">
      <c r="R4170"/>
    </row>
    <row r="4171" spans="18:18">
      <c r="R4171"/>
    </row>
    <row r="4172" spans="18:18">
      <c r="R4172"/>
    </row>
    <row r="4173" spans="18:18">
      <c r="R4173"/>
    </row>
    <row r="4174" spans="18:18">
      <c r="R4174"/>
    </row>
    <row r="4175" spans="18:18">
      <c r="R4175"/>
    </row>
    <row r="4176" spans="18:18">
      <c r="R4176"/>
    </row>
    <row r="4177" spans="18:18">
      <c r="R4177"/>
    </row>
    <row r="4178" spans="18:18">
      <c r="R4178"/>
    </row>
    <row r="4179" spans="18:18">
      <c r="R4179"/>
    </row>
    <row r="4180" spans="18:18">
      <c r="R4180"/>
    </row>
    <row r="4181" spans="18:18">
      <c r="R4181"/>
    </row>
    <row r="4182" spans="18:18">
      <c r="R4182"/>
    </row>
    <row r="4183" spans="18:18">
      <c r="R4183"/>
    </row>
    <row r="4184" spans="18:18">
      <c r="R4184"/>
    </row>
    <row r="4185" spans="18:18">
      <c r="R4185"/>
    </row>
    <row r="4186" spans="18:18">
      <c r="R4186"/>
    </row>
    <row r="4187" spans="18:18">
      <c r="R4187"/>
    </row>
    <row r="4188" spans="18:18">
      <c r="R4188"/>
    </row>
    <row r="4189" spans="18:18">
      <c r="R4189"/>
    </row>
    <row r="4190" spans="18:18">
      <c r="R4190"/>
    </row>
    <row r="4191" spans="18:18">
      <c r="R4191"/>
    </row>
    <row r="4192" spans="18:18">
      <c r="R4192"/>
    </row>
    <row r="4193" spans="18:18">
      <c r="R4193"/>
    </row>
    <row r="4194" spans="18:18">
      <c r="R4194"/>
    </row>
    <row r="4195" spans="18:18">
      <c r="R4195"/>
    </row>
    <row r="4196" spans="18:18">
      <c r="R4196"/>
    </row>
    <row r="4197" spans="18:18">
      <c r="R4197"/>
    </row>
    <row r="4198" spans="18:18">
      <c r="R4198"/>
    </row>
    <row r="4199" spans="18:18">
      <c r="R4199"/>
    </row>
    <row r="4200" spans="18:18">
      <c r="R4200"/>
    </row>
    <row r="4201" spans="18:18">
      <c r="R4201"/>
    </row>
    <row r="4202" spans="18:18">
      <c r="R4202"/>
    </row>
    <row r="4203" spans="18:18">
      <c r="R4203"/>
    </row>
    <row r="4204" spans="18:18">
      <c r="R4204"/>
    </row>
    <row r="4205" spans="18:18">
      <c r="R4205"/>
    </row>
    <row r="4206" spans="18:18">
      <c r="R4206"/>
    </row>
    <row r="4207" spans="18:18">
      <c r="R4207"/>
    </row>
    <row r="4208" spans="18:18">
      <c r="R4208"/>
    </row>
    <row r="4209" spans="18:18">
      <c r="R4209"/>
    </row>
    <row r="4210" spans="18:18">
      <c r="R4210"/>
    </row>
    <row r="4211" spans="18:18">
      <c r="R4211"/>
    </row>
    <row r="4212" spans="18:18">
      <c r="R4212"/>
    </row>
    <row r="4213" spans="18:18">
      <c r="R4213"/>
    </row>
    <row r="4214" spans="18:18">
      <c r="R4214"/>
    </row>
    <row r="4215" spans="18:18">
      <c r="R4215"/>
    </row>
    <row r="4216" spans="18:18">
      <c r="R4216"/>
    </row>
    <row r="4217" spans="18:18">
      <c r="R4217"/>
    </row>
    <row r="4218" spans="18:18">
      <c r="R4218"/>
    </row>
    <row r="4219" spans="18:18">
      <c r="R4219"/>
    </row>
    <row r="4220" spans="18:18">
      <c r="R4220"/>
    </row>
    <row r="4221" spans="18:18">
      <c r="R4221"/>
    </row>
    <row r="4222" spans="18:18">
      <c r="R4222"/>
    </row>
    <row r="4223" spans="18:18">
      <c r="R4223"/>
    </row>
    <row r="4224" spans="18:18">
      <c r="R4224"/>
    </row>
    <row r="4225" spans="18:18">
      <c r="R4225"/>
    </row>
    <row r="4226" spans="18:18">
      <c r="R4226"/>
    </row>
    <row r="4227" spans="18:18">
      <c r="R4227"/>
    </row>
    <row r="4228" spans="18:18">
      <c r="R4228"/>
    </row>
    <row r="4229" spans="18:18">
      <c r="R4229"/>
    </row>
    <row r="4230" spans="18:18">
      <c r="R4230"/>
    </row>
    <row r="4231" spans="18:18">
      <c r="R4231"/>
    </row>
    <row r="4232" spans="18:18">
      <c r="R4232"/>
    </row>
    <row r="4233" spans="18:18">
      <c r="R4233"/>
    </row>
    <row r="4234" spans="18:18">
      <c r="R4234"/>
    </row>
    <row r="4235" spans="18:18">
      <c r="R4235"/>
    </row>
    <row r="4236" spans="18:18">
      <c r="R4236"/>
    </row>
    <row r="4237" spans="18:18">
      <c r="R4237"/>
    </row>
    <row r="4238" spans="18:18">
      <c r="R4238"/>
    </row>
    <row r="4239" spans="18:18">
      <c r="R4239"/>
    </row>
    <row r="4240" spans="18:18">
      <c r="R4240"/>
    </row>
    <row r="4241" spans="18:18">
      <c r="R4241"/>
    </row>
    <row r="4242" spans="18:18">
      <c r="R4242"/>
    </row>
    <row r="4243" spans="18:18">
      <c r="R4243"/>
    </row>
    <row r="4244" spans="18:18">
      <c r="R4244"/>
    </row>
    <row r="4245" spans="18:18">
      <c r="R4245"/>
    </row>
    <row r="4246" spans="18:18">
      <c r="R4246"/>
    </row>
    <row r="4247" spans="18:18">
      <c r="R4247"/>
    </row>
    <row r="4248" spans="18:18">
      <c r="R4248"/>
    </row>
    <row r="4249" spans="18:18">
      <c r="R4249"/>
    </row>
    <row r="4250" spans="18:18">
      <c r="R4250"/>
    </row>
    <row r="4251" spans="18:18">
      <c r="R4251"/>
    </row>
    <row r="4252" spans="18:18">
      <c r="R4252"/>
    </row>
    <row r="4253" spans="18:18">
      <c r="R4253"/>
    </row>
    <row r="4254" spans="18:18">
      <c r="R4254"/>
    </row>
    <row r="4255" spans="18:18">
      <c r="R4255"/>
    </row>
    <row r="4256" spans="18:18">
      <c r="R4256"/>
    </row>
    <row r="4257" spans="18:18">
      <c r="R4257"/>
    </row>
    <row r="4258" spans="18:18">
      <c r="R4258"/>
    </row>
    <row r="4259" spans="18:18">
      <c r="R4259"/>
    </row>
    <row r="4260" spans="18:18">
      <c r="R4260"/>
    </row>
    <row r="4261" spans="18:18">
      <c r="R4261"/>
    </row>
    <row r="4262" spans="18:18">
      <c r="R4262"/>
    </row>
    <row r="4263" spans="18:18">
      <c r="R4263"/>
    </row>
    <row r="4264" spans="18:18">
      <c r="R4264"/>
    </row>
    <row r="4265" spans="18:18">
      <c r="R4265"/>
    </row>
    <row r="4266" spans="18:18">
      <c r="R4266"/>
    </row>
    <row r="4267" spans="18:18">
      <c r="R4267"/>
    </row>
    <row r="4268" spans="18:18">
      <c r="R4268"/>
    </row>
    <row r="4269" spans="18:18">
      <c r="R4269"/>
    </row>
    <row r="4270" spans="18:18">
      <c r="R4270"/>
    </row>
    <row r="4271" spans="18:18">
      <c r="R4271"/>
    </row>
    <row r="4272" spans="18:18">
      <c r="R4272"/>
    </row>
    <row r="4273" spans="18:18">
      <c r="R4273"/>
    </row>
    <row r="4274" spans="18:18">
      <c r="R4274"/>
    </row>
    <row r="4275" spans="18:18">
      <c r="R4275"/>
    </row>
    <row r="4276" spans="18:18">
      <c r="R4276"/>
    </row>
    <row r="4277" spans="18:18">
      <c r="R4277"/>
    </row>
    <row r="4278" spans="18:18">
      <c r="R4278"/>
    </row>
    <row r="4279" spans="18:18">
      <c r="R4279"/>
    </row>
    <row r="4280" spans="18:18">
      <c r="R4280"/>
    </row>
    <row r="4281" spans="18:18">
      <c r="R4281"/>
    </row>
    <row r="4282" spans="18:18">
      <c r="R4282"/>
    </row>
    <row r="4283" spans="18:18">
      <c r="R4283"/>
    </row>
    <row r="4284" spans="18:18">
      <c r="R4284"/>
    </row>
    <row r="4285" spans="18:18">
      <c r="R4285"/>
    </row>
    <row r="4286" spans="18:18">
      <c r="R4286"/>
    </row>
    <row r="4287" spans="18:18">
      <c r="R4287"/>
    </row>
    <row r="4288" spans="18:18">
      <c r="R4288"/>
    </row>
    <row r="4289" spans="18:18">
      <c r="R4289"/>
    </row>
    <row r="4290" spans="18:18">
      <c r="R4290"/>
    </row>
    <row r="4291" spans="18:18">
      <c r="R4291"/>
    </row>
    <row r="4292" spans="18:18">
      <c r="R4292"/>
    </row>
    <row r="4293" spans="18:18">
      <c r="R4293"/>
    </row>
    <row r="4294" spans="18:18">
      <c r="R4294"/>
    </row>
    <row r="4295" spans="18:18">
      <c r="R4295"/>
    </row>
    <row r="4296" spans="18:18">
      <c r="R4296"/>
    </row>
    <row r="4297" spans="18:18">
      <c r="R4297"/>
    </row>
    <row r="4298" spans="18:18">
      <c r="R4298"/>
    </row>
    <row r="4299" spans="18:18">
      <c r="R4299"/>
    </row>
    <row r="4300" spans="18:18">
      <c r="R4300"/>
    </row>
    <row r="4301" spans="18:18">
      <c r="R4301"/>
    </row>
    <row r="4302" spans="18:18">
      <c r="R4302"/>
    </row>
    <row r="4303" spans="18:18">
      <c r="R4303"/>
    </row>
    <row r="4304" spans="18:18">
      <c r="R4304"/>
    </row>
    <row r="4305" spans="18:18">
      <c r="R4305"/>
    </row>
    <row r="4306" spans="18:18">
      <c r="R4306"/>
    </row>
    <row r="4307" spans="18:18">
      <c r="R4307"/>
    </row>
    <row r="4308" spans="18:18">
      <c r="R4308"/>
    </row>
    <row r="4309" spans="18:18">
      <c r="R4309"/>
    </row>
    <row r="4310" spans="18:18">
      <c r="R4310"/>
    </row>
    <row r="4311" spans="18:18">
      <c r="R4311"/>
    </row>
    <row r="4312" spans="18:18">
      <c r="R4312"/>
    </row>
    <row r="4313" spans="18:18">
      <c r="R4313"/>
    </row>
    <row r="4314" spans="18:18">
      <c r="R4314"/>
    </row>
    <row r="4315" spans="18:18">
      <c r="R4315"/>
    </row>
    <row r="4316" spans="18:18">
      <c r="R4316"/>
    </row>
    <row r="4317" spans="18:18">
      <c r="R4317"/>
    </row>
    <row r="4318" spans="18:18">
      <c r="R4318"/>
    </row>
    <row r="4319" spans="18:18">
      <c r="R4319"/>
    </row>
    <row r="4320" spans="18:18">
      <c r="R4320"/>
    </row>
    <row r="4321" spans="18:18">
      <c r="R4321"/>
    </row>
    <row r="4322" spans="18:18">
      <c r="R4322"/>
    </row>
    <row r="4323" spans="18:18">
      <c r="R4323"/>
    </row>
    <row r="4324" spans="18:18">
      <c r="R4324"/>
    </row>
    <row r="4325" spans="18:18">
      <c r="R4325"/>
    </row>
    <row r="4326" spans="18:18">
      <c r="R4326"/>
    </row>
    <row r="4327" spans="18:18">
      <c r="R4327"/>
    </row>
    <row r="4328" spans="18:18">
      <c r="R4328"/>
    </row>
    <row r="4329" spans="18:18">
      <c r="R4329"/>
    </row>
    <row r="4330" spans="18:18">
      <c r="R4330"/>
    </row>
    <row r="4331" spans="18:18">
      <c r="R4331"/>
    </row>
    <row r="4332" spans="18:18">
      <c r="R4332"/>
    </row>
    <row r="4333" spans="18:18">
      <c r="R4333"/>
    </row>
    <row r="4334" spans="18:18">
      <c r="R4334"/>
    </row>
    <row r="4335" spans="18:18">
      <c r="R4335"/>
    </row>
    <row r="4336" spans="18:18">
      <c r="R4336"/>
    </row>
    <row r="4337" spans="18:18">
      <c r="R4337"/>
    </row>
    <row r="4338" spans="18:18">
      <c r="R4338"/>
    </row>
    <row r="4339" spans="18:18">
      <c r="R4339"/>
    </row>
    <row r="4340" spans="18:18">
      <c r="R4340"/>
    </row>
    <row r="4341" spans="18:18">
      <c r="R4341"/>
    </row>
    <row r="4342" spans="18:18">
      <c r="R4342"/>
    </row>
    <row r="4343" spans="18:18">
      <c r="R4343"/>
    </row>
    <row r="4344" spans="18:18">
      <c r="R4344"/>
    </row>
    <row r="4345" spans="18:18">
      <c r="R4345"/>
    </row>
    <row r="4346" spans="18:18">
      <c r="R4346"/>
    </row>
    <row r="4347" spans="18:18">
      <c r="R4347"/>
    </row>
    <row r="4348" spans="18:18">
      <c r="R4348"/>
    </row>
    <row r="4349" spans="18:18">
      <c r="R4349"/>
    </row>
    <row r="4350" spans="18:18">
      <c r="R4350"/>
    </row>
    <row r="4351" spans="18:18">
      <c r="R4351"/>
    </row>
    <row r="4352" spans="18:18">
      <c r="R4352"/>
    </row>
    <row r="4353" spans="18:18">
      <c r="R4353"/>
    </row>
    <row r="4354" spans="18:18">
      <c r="R4354"/>
    </row>
    <row r="4355" spans="18:18">
      <c r="R4355"/>
    </row>
    <row r="4356" spans="18:18">
      <c r="R4356"/>
    </row>
    <row r="4357" spans="18:18">
      <c r="R4357"/>
    </row>
    <row r="4358" spans="18:18">
      <c r="R4358"/>
    </row>
    <row r="4359" spans="18:18">
      <c r="R4359"/>
    </row>
    <row r="4360" spans="18:18">
      <c r="R4360"/>
    </row>
    <row r="4361" spans="18:18">
      <c r="R4361"/>
    </row>
    <row r="4362" spans="18:18">
      <c r="R4362"/>
    </row>
    <row r="4363" spans="18:18">
      <c r="R4363"/>
    </row>
    <row r="4364" spans="18:18">
      <c r="R4364"/>
    </row>
    <row r="4365" spans="18:18">
      <c r="R4365"/>
    </row>
    <row r="4366" spans="18:18">
      <c r="R4366"/>
    </row>
    <row r="4367" spans="18:18">
      <c r="R4367"/>
    </row>
    <row r="4368" spans="18:18">
      <c r="R4368"/>
    </row>
    <row r="4369" spans="18:18">
      <c r="R4369"/>
    </row>
    <row r="4370" spans="18:18">
      <c r="R4370"/>
    </row>
    <row r="4371" spans="18:18">
      <c r="R4371"/>
    </row>
    <row r="4372" spans="18:18">
      <c r="R4372"/>
    </row>
    <row r="4373" spans="18:18">
      <c r="R4373"/>
    </row>
    <row r="4374" spans="18:18">
      <c r="R4374"/>
    </row>
    <row r="4375" spans="18:18">
      <c r="R4375"/>
    </row>
    <row r="4376" spans="18:18">
      <c r="R4376"/>
    </row>
    <row r="4377" spans="18:18">
      <c r="R4377"/>
    </row>
    <row r="4378" spans="18:18">
      <c r="R4378"/>
    </row>
    <row r="4379" spans="18:18">
      <c r="R4379"/>
    </row>
    <row r="4380" spans="18:18">
      <c r="R4380"/>
    </row>
    <row r="4381" spans="18:18">
      <c r="R4381"/>
    </row>
    <row r="4382" spans="18:18">
      <c r="R4382"/>
    </row>
    <row r="4383" spans="18:18">
      <c r="R4383"/>
    </row>
    <row r="4384" spans="18:18">
      <c r="R4384"/>
    </row>
    <row r="4385" spans="18:18">
      <c r="R4385"/>
    </row>
    <row r="4386" spans="18:18">
      <c r="R4386"/>
    </row>
    <row r="4387" spans="18:18">
      <c r="R4387"/>
    </row>
    <row r="4388" spans="18:18">
      <c r="R4388"/>
    </row>
    <row r="4389" spans="18:18">
      <c r="R4389"/>
    </row>
    <row r="4390" spans="18:18">
      <c r="R4390"/>
    </row>
    <row r="4391" spans="18:18">
      <c r="R4391"/>
    </row>
    <row r="4392" spans="18:18">
      <c r="R4392"/>
    </row>
    <row r="4393" spans="18:18">
      <c r="R4393"/>
    </row>
    <row r="4394" spans="18:18">
      <c r="R4394"/>
    </row>
    <row r="4395" spans="18:18">
      <c r="R4395"/>
    </row>
    <row r="4396" spans="18:18">
      <c r="R4396"/>
    </row>
    <row r="4397" spans="18:18">
      <c r="R4397"/>
    </row>
    <row r="4398" spans="18:18">
      <c r="R4398"/>
    </row>
    <row r="4399" spans="18:18">
      <c r="R4399"/>
    </row>
    <row r="4400" spans="18:18">
      <c r="R4400"/>
    </row>
    <row r="4401" spans="18:18">
      <c r="R4401"/>
    </row>
    <row r="4402" spans="18:18">
      <c r="R4402"/>
    </row>
    <row r="4403" spans="18:18">
      <c r="R4403"/>
    </row>
    <row r="4404" spans="18:18">
      <c r="R4404"/>
    </row>
    <row r="4405" spans="18:18">
      <c r="R4405"/>
    </row>
    <row r="4406" spans="18:18">
      <c r="R4406"/>
    </row>
    <row r="4407" spans="18:18">
      <c r="R4407"/>
    </row>
    <row r="4408" spans="18:18">
      <c r="R4408"/>
    </row>
    <row r="4409" spans="18:18">
      <c r="R4409"/>
    </row>
    <row r="4410" spans="18:18">
      <c r="R4410"/>
    </row>
    <row r="4411" spans="18:18">
      <c r="R4411"/>
    </row>
    <row r="4412" spans="18:18">
      <c r="R4412"/>
    </row>
    <row r="4413" spans="18:18">
      <c r="R4413"/>
    </row>
    <row r="4414" spans="18:18">
      <c r="R4414"/>
    </row>
    <row r="4415" spans="18:18">
      <c r="R4415"/>
    </row>
    <row r="4416" spans="18:18">
      <c r="R4416"/>
    </row>
    <row r="4417" spans="18:18">
      <c r="R4417"/>
    </row>
    <row r="4418" spans="18:18">
      <c r="R4418"/>
    </row>
    <row r="4419" spans="18:18">
      <c r="R4419"/>
    </row>
    <row r="4420" spans="18:18">
      <c r="R4420"/>
    </row>
    <row r="4421" spans="18:18">
      <c r="R4421"/>
    </row>
    <row r="4422" spans="18:18">
      <c r="R4422"/>
    </row>
    <row r="4423" spans="18:18">
      <c r="R4423"/>
    </row>
    <row r="4424" spans="18:18">
      <c r="R4424"/>
    </row>
    <row r="4425" spans="18:18">
      <c r="R4425"/>
    </row>
    <row r="4426" spans="18:18">
      <c r="R4426"/>
    </row>
    <row r="4427" spans="18:18">
      <c r="R4427"/>
    </row>
    <row r="4428" spans="18:18">
      <c r="R4428"/>
    </row>
    <row r="4429" spans="18:18">
      <c r="R4429"/>
    </row>
    <row r="4430" spans="18:18">
      <c r="R4430"/>
    </row>
    <row r="4431" spans="18:18">
      <c r="R4431"/>
    </row>
    <row r="4432" spans="18:18">
      <c r="R4432"/>
    </row>
    <row r="4433" spans="18:18">
      <c r="R4433"/>
    </row>
    <row r="4434" spans="18:18">
      <c r="R4434"/>
    </row>
    <row r="4435" spans="18:18">
      <c r="R4435"/>
    </row>
    <row r="4436" spans="18:18">
      <c r="R4436"/>
    </row>
    <row r="4437" spans="18:18">
      <c r="R4437"/>
    </row>
    <row r="4438" spans="18:18">
      <c r="R4438"/>
    </row>
    <row r="4439" spans="18:18">
      <c r="R4439"/>
    </row>
    <row r="4440" spans="18:18">
      <c r="R4440"/>
    </row>
    <row r="4441" spans="18:18">
      <c r="R4441"/>
    </row>
    <row r="4442" spans="18:18">
      <c r="R4442"/>
    </row>
    <row r="4443" spans="18:18">
      <c r="R4443"/>
    </row>
    <row r="4444" spans="18:18">
      <c r="R4444"/>
    </row>
    <row r="4445" spans="18:18">
      <c r="R4445"/>
    </row>
    <row r="4446" spans="18:18">
      <c r="R4446"/>
    </row>
    <row r="4447" spans="18:18">
      <c r="R4447"/>
    </row>
    <row r="4448" spans="18:18">
      <c r="R4448"/>
    </row>
    <row r="4449" spans="18:18">
      <c r="R4449"/>
    </row>
    <row r="4450" spans="18:18">
      <c r="R4450"/>
    </row>
    <row r="4451" spans="18:18">
      <c r="R4451"/>
    </row>
    <row r="4452" spans="18:18">
      <c r="R4452"/>
    </row>
    <row r="4453" spans="18:18">
      <c r="R4453"/>
    </row>
    <row r="4454" spans="18:18">
      <c r="R4454"/>
    </row>
    <row r="4455" spans="18:18">
      <c r="R4455"/>
    </row>
    <row r="4456" spans="18:18">
      <c r="R4456"/>
    </row>
    <row r="4457" spans="18:18">
      <c r="R4457"/>
    </row>
    <row r="4458" spans="18:18">
      <c r="R4458"/>
    </row>
    <row r="4459" spans="18:18">
      <c r="R4459"/>
    </row>
    <row r="4460" spans="18:18">
      <c r="R4460"/>
    </row>
    <row r="4461" spans="18:18">
      <c r="R4461"/>
    </row>
    <row r="4462" spans="18:18">
      <c r="R4462"/>
    </row>
    <row r="4463" spans="18:18">
      <c r="R4463"/>
    </row>
    <row r="4464" spans="18:18">
      <c r="R4464"/>
    </row>
    <row r="4465" spans="18:18">
      <c r="R4465"/>
    </row>
    <row r="4466" spans="18:18">
      <c r="R4466"/>
    </row>
    <row r="4467" spans="18:18">
      <c r="R4467"/>
    </row>
    <row r="4468" spans="18:18">
      <c r="R4468"/>
    </row>
    <row r="4469" spans="18:18">
      <c r="R4469"/>
    </row>
    <row r="4470" spans="18:18">
      <c r="R4470"/>
    </row>
    <row r="4471" spans="18:18">
      <c r="R4471"/>
    </row>
    <row r="4472" spans="18:18">
      <c r="R4472"/>
    </row>
    <row r="4473" spans="18:18">
      <c r="R4473"/>
    </row>
    <row r="4474" spans="18:18">
      <c r="R4474"/>
    </row>
    <row r="4475" spans="18:18">
      <c r="R4475"/>
    </row>
    <row r="4476" spans="18:18">
      <c r="R4476"/>
    </row>
    <row r="4477" spans="18:18">
      <c r="R4477"/>
    </row>
    <row r="4478" spans="18:18">
      <c r="R4478"/>
    </row>
    <row r="4479" spans="18:18">
      <c r="R4479"/>
    </row>
    <row r="4480" spans="18:18">
      <c r="R4480"/>
    </row>
    <row r="4481" spans="18:18">
      <c r="R4481"/>
    </row>
    <row r="4482" spans="18:18">
      <c r="R4482"/>
    </row>
    <row r="4483" spans="18:18">
      <c r="R4483"/>
    </row>
    <row r="4484" spans="18:18">
      <c r="R4484"/>
    </row>
    <row r="4485" spans="18:18">
      <c r="R4485"/>
    </row>
    <row r="4486" spans="18:18">
      <c r="R4486"/>
    </row>
    <row r="4487" spans="18:18">
      <c r="R4487"/>
    </row>
    <row r="4488" spans="18:18">
      <c r="R4488"/>
    </row>
    <row r="4489" spans="18:18">
      <c r="R4489"/>
    </row>
    <row r="4490" spans="18:18">
      <c r="R4490"/>
    </row>
    <row r="4491" spans="18:18">
      <c r="R4491"/>
    </row>
    <row r="4492" spans="18:18">
      <c r="R4492"/>
    </row>
    <row r="4493" spans="18:18">
      <c r="R4493"/>
    </row>
    <row r="4494" spans="18:18">
      <c r="R4494"/>
    </row>
    <row r="4495" spans="18:18">
      <c r="R4495"/>
    </row>
    <row r="4496" spans="18:18">
      <c r="R4496"/>
    </row>
    <row r="4497" spans="18:18">
      <c r="R4497"/>
    </row>
    <row r="4498" spans="18:18">
      <c r="R4498"/>
    </row>
    <row r="4499" spans="18:18">
      <c r="R4499"/>
    </row>
    <row r="4500" spans="18:18">
      <c r="R4500"/>
    </row>
    <row r="4501" spans="18:18">
      <c r="R4501"/>
    </row>
    <row r="4502" spans="18:18">
      <c r="R4502"/>
    </row>
    <row r="4503" spans="18:18">
      <c r="R4503"/>
    </row>
    <row r="4504" spans="18:18">
      <c r="R4504"/>
    </row>
    <row r="4505" spans="18:18">
      <c r="R4505"/>
    </row>
    <row r="4506" spans="18:18">
      <c r="R4506"/>
    </row>
    <row r="4507" spans="18:18">
      <c r="R4507"/>
    </row>
    <row r="4508" spans="18:18">
      <c r="R4508"/>
    </row>
    <row r="4509" spans="18:18">
      <c r="R4509"/>
    </row>
    <row r="4510" spans="18:18">
      <c r="R4510"/>
    </row>
    <row r="4511" spans="18:18">
      <c r="R4511"/>
    </row>
    <row r="4512" spans="18:18">
      <c r="R4512"/>
    </row>
    <row r="4513" spans="18:18">
      <c r="R4513"/>
    </row>
    <row r="4514" spans="18:18">
      <c r="R4514"/>
    </row>
    <row r="4515" spans="18:18">
      <c r="R4515"/>
    </row>
    <row r="4516" spans="18:18">
      <c r="R4516"/>
    </row>
    <row r="4517" spans="18:18">
      <c r="R4517"/>
    </row>
    <row r="4518" spans="18:18">
      <c r="R4518"/>
    </row>
    <row r="4519" spans="18:18">
      <c r="R4519"/>
    </row>
    <row r="4520" spans="18:18">
      <c r="R4520"/>
    </row>
    <row r="4521" spans="18:18">
      <c r="R4521"/>
    </row>
    <row r="4522" spans="18:18">
      <c r="R4522"/>
    </row>
    <row r="4523" spans="18:18">
      <c r="R4523"/>
    </row>
    <row r="4524" spans="18:18">
      <c r="R4524"/>
    </row>
    <row r="4525" spans="18:18">
      <c r="R4525"/>
    </row>
    <row r="4526" spans="18:18">
      <c r="R4526"/>
    </row>
    <row r="4527" spans="18:18">
      <c r="R4527"/>
    </row>
    <row r="4528" spans="18:18">
      <c r="R4528"/>
    </row>
    <row r="4529" spans="18:18">
      <c r="R4529"/>
    </row>
    <row r="4530" spans="18:18">
      <c r="R4530"/>
    </row>
    <row r="4531" spans="18:18">
      <c r="R4531"/>
    </row>
    <row r="4532" spans="18:18">
      <c r="R4532"/>
    </row>
    <row r="4533" spans="18:18">
      <c r="R4533"/>
    </row>
    <row r="4534" spans="18:18">
      <c r="R4534"/>
    </row>
    <row r="4535" spans="18:18">
      <c r="R4535"/>
    </row>
    <row r="4536" spans="18:18">
      <c r="R4536"/>
    </row>
    <row r="4537" spans="18:18">
      <c r="R4537"/>
    </row>
    <row r="4538" spans="18:18">
      <c r="R4538"/>
    </row>
    <row r="4539" spans="18:18">
      <c r="R4539"/>
    </row>
    <row r="4540" spans="18:18">
      <c r="R4540"/>
    </row>
    <row r="4541" spans="18:18">
      <c r="R4541"/>
    </row>
    <row r="4542" spans="18:18">
      <c r="R4542"/>
    </row>
    <row r="4543" spans="18:18">
      <c r="R4543"/>
    </row>
    <row r="4544" spans="18:18">
      <c r="R4544"/>
    </row>
    <row r="4545" spans="18:18">
      <c r="R4545"/>
    </row>
    <row r="4546" spans="18:18">
      <c r="R4546"/>
    </row>
    <row r="4547" spans="18:18">
      <c r="R4547"/>
    </row>
    <row r="4548" spans="18:18">
      <c r="R4548"/>
    </row>
    <row r="4549" spans="18:18">
      <c r="R4549"/>
    </row>
    <row r="4550" spans="18:18">
      <c r="R4550"/>
    </row>
    <row r="4551" spans="18:18">
      <c r="R4551"/>
    </row>
    <row r="4552" spans="18:18">
      <c r="R4552"/>
    </row>
    <row r="4553" spans="18:18">
      <c r="R4553"/>
    </row>
    <row r="4554" spans="18:18">
      <c r="R4554"/>
    </row>
    <row r="4555" spans="18:18">
      <c r="R4555"/>
    </row>
    <row r="4556" spans="18:18">
      <c r="R4556"/>
    </row>
    <row r="4557" spans="18:18">
      <c r="R4557"/>
    </row>
    <row r="4558" spans="18:18">
      <c r="R4558"/>
    </row>
    <row r="4559" spans="18:18">
      <c r="R4559"/>
    </row>
    <row r="4560" spans="18:18">
      <c r="R4560"/>
    </row>
    <row r="4561" spans="18:18">
      <c r="R4561"/>
    </row>
    <row r="4562" spans="18:18">
      <c r="R4562"/>
    </row>
    <row r="4563" spans="18:18">
      <c r="R4563"/>
    </row>
    <row r="4564" spans="18:18">
      <c r="R4564"/>
    </row>
    <row r="4565" spans="18:18">
      <c r="R4565"/>
    </row>
    <row r="4566" spans="18:18">
      <c r="R4566"/>
    </row>
    <row r="4567" spans="18:18">
      <c r="R4567"/>
    </row>
    <row r="4568" spans="18:18">
      <c r="R4568"/>
    </row>
    <row r="4569" spans="18:18">
      <c r="R4569"/>
    </row>
    <row r="4570" spans="18:18">
      <c r="R4570"/>
    </row>
    <row r="4571" spans="18:18">
      <c r="R4571"/>
    </row>
    <row r="4572" spans="18:18">
      <c r="R4572"/>
    </row>
    <row r="4573" spans="18:18">
      <c r="R4573"/>
    </row>
    <row r="4574" spans="18:18">
      <c r="R4574"/>
    </row>
    <row r="4575" spans="18:18">
      <c r="R4575"/>
    </row>
    <row r="4576" spans="18:18">
      <c r="R4576"/>
    </row>
    <row r="4577" spans="18:18">
      <c r="R4577"/>
    </row>
    <row r="4578" spans="18:18">
      <c r="R4578"/>
    </row>
    <row r="4579" spans="18:18">
      <c r="R4579"/>
    </row>
    <row r="4580" spans="18:18">
      <c r="R4580"/>
    </row>
    <row r="4581" spans="18:18">
      <c r="R4581"/>
    </row>
    <row r="4582" spans="18:18">
      <c r="R4582"/>
    </row>
    <row r="4583" spans="18:18">
      <c r="R4583"/>
    </row>
    <row r="4584" spans="18:18">
      <c r="R4584"/>
    </row>
    <row r="4585" spans="18:18">
      <c r="R4585"/>
    </row>
    <row r="4586" spans="18:18">
      <c r="R4586"/>
    </row>
    <row r="4587" spans="18:18">
      <c r="R4587"/>
    </row>
    <row r="4588" spans="18:18">
      <c r="R4588"/>
    </row>
    <row r="4589" spans="18:18">
      <c r="R4589"/>
    </row>
    <row r="4590" spans="18:18">
      <c r="R4590"/>
    </row>
    <row r="4591" spans="18:18">
      <c r="R4591"/>
    </row>
    <row r="4592" spans="18:18">
      <c r="R4592"/>
    </row>
    <row r="4593" spans="18:18">
      <c r="R4593"/>
    </row>
    <row r="4594" spans="18:18">
      <c r="R4594"/>
    </row>
    <row r="4595" spans="18:18">
      <c r="R4595"/>
    </row>
    <row r="4596" spans="18:18">
      <c r="R4596"/>
    </row>
    <row r="4597" spans="18:18">
      <c r="R4597"/>
    </row>
    <row r="4598" spans="18:18">
      <c r="R4598"/>
    </row>
    <row r="4599" spans="18:18">
      <c r="R4599"/>
    </row>
    <row r="4600" spans="18:18">
      <c r="R4600"/>
    </row>
    <row r="4601" spans="18:18">
      <c r="R4601"/>
    </row>
    <row r="4602" spans="18:18">
      <c r="R4602"/>
    </row>
    <row r="4603" spans="18:18">
      <c r="R4603"/>
    </row>
    <row r="4604" spans="18:18">
      <c r="R4604"/>
    </row>
    <row r="4605" spans="18:18">
      <c r="R4605"/>
    </row>
    <row r="4606" spans="18:18">
      <c r="R4606"/>
    </row>
    <row r="4607" spans="18:18">
      <c r="R4607"/>
    </row>
    <row r="4608" spans="18:18">
      <c r="R4608"/>
    </row>
    <row r="4609" spans="18:18">
      <c r="R4609"/>
    </row>
    <row r="4610" spans="18:18">
      <c r="R4610"/>
    </row>
    <row r="4611" spans="18:18">
      <c r="R4611"/>
    </row>
    <row r="4612" spans="18:18">
      <c r="R4612"/>
    </row>
    <row r="4613" spans="18:18">
      <c r="R4613"/>
    </row>
    <row r="4614" spans="18:18">
      <c r="R4614"/>
    </row>
    <row r="4615" spans="18:18">
      <c r="R4615"/>
    </row>
    <row r="4616" spans="18:18">
      <c r="R4616"/>
    </row>
    <row r="4617" spans="18:18">
      <c r="R4617"/>
    </row>
    <row r="4618" spans="18:18">
      <c r="R4618"/>
    </row>
    <row r="4619" spans="18:18">
      <c r="R4619"/>
    </row>
    <row r="4620" spans="18:18">
      <c r="R4620"/>
    </row>
    <row r="4621" spans="18:18">
      <c r="R4621"/>
    </row>
    <row r="4622" spans="18:18">
      <c r="R4622"/>
    </row>
    <row r="4623" spans="18:18">
      <c r="R4623"/>
    </row>
    <row r="4624" spans="18:18">
      <c r="R4624"/>
    </row>
    <row r="4625" spans="18:18">
      <c r="R4625"/>
    </row>
    <row r="4626" spans="18:18">
      <c r="R4626"/>
    </row>
    <row r="4627" spans="18:18">
      <c r="R4627"/>
    </row>
    <row r="4628" spans="18:18">
      <c r="R4628"/>
    </row>
    <row r="4629" spans="18:18">
      <c r="R4629"/>
    </row>
    <row r="4630" spans="18:18">
      <c r="R4630"/>
    </row>
    <row r="4631" spans="18:18">
      <c r="R4631"/>
    </row>
    <row r="4632" spans="18:18">
      <c r="R4632"/>
    </row>
    <row r="4633" spans="18:18">
      <c r="R4633"/>
    </row>
    <row r="4634" spans="18:18">
      <c r="R4634"/>
    </row>
    <row r="4635" spans="18:18">
      <c r="R4635"/>
    </row>
    <row r="4636" spans="18:18">
      <c r="R4636"/>
    </row>
    <row r="4637" spans="18:18">
      <c r="R4637"/>
    </row>
    <row r="4638" spans="18:18">
      <c r="R4638"/>
    </row>
    <row r="4639" spans="18:18">
      <c r="R4639"/>
    </row>
    <row r="4640" spans="18:18">
      <c r="R4640"/>
    </row>
    <row r="4641" spans="18:18">
      <c r="R4641"/>
    </row>
    <row r="4642" spans="18:18">
      <c r="R4642"/>
    </row>
    <row r="4643" spans="18:18">
      <c r="R4643"/>
    </row>
    <row r="4644" spans="18:18">
      <c r="R4644"/>
    </row>
    <row r="4645" spans="18:18">
      <c r="R4645"/>
    </row>
    <row r="4646" spans="18:18">
      <c r="R4646"/>
    </row>
    <row r="4647" spans="18:18">
      <c r="R4647"/>
    </row>
    <row r="4648" spans="18:18">
      <c r="R4648"/>
    </row>
    <row r="4649" spans="18:18">
      <c r="R4649"/>
    </row>
    <row r="4650" spans="18:18">
      <c r="R4650"/>
    </row>
    <row r="4651" spans="18:18">
      <c r="R4651"/>
    </row>
    <row r="4652" spans="18:18">
      <c r="R4652"/>
    </row>
    <row r="4653" spans="18:18">
      <c r="R4653"/>
    </row>
    <row r="4654" spans="18:18">
      <c r="R4654"/>
    </row>
    <row r="4655" spans="18:18">
      <c r="R4655"/>
    </row>
    <row r="4656" spans="18:18">
      <c r="R4656"/>
    </row>
    <row r="4657" spans="18:18">
      <c r="R4657"/>
    </row>
    <row r="4658" spans="18:18">
      <c r="R4658"/>
    </row>
    <row r="4659" spans="18:18">
      <c r="R4659"/>
    </row>
    <row r="4660" spans="18:18">
      <c r="R4660"/>
    </row>
    <row r="4661" spans="18:18">
      <c r="R4661"/>
    </row>
    <row r="4662" spans="18:18">
      <c r="R4662"/>
    </row>
    <row r="4663" spans="18:18">
      <c r="R4663"/>
    </row>
    <row r="4664" spans="18:18">
      <c r="R4664"/>
    </row>
    <row r="4665" spans="18:18">
      <c r="R4665"/>
    </row>
    <row r="4666" spans="18:18">
      <c r="R4666"/>
    </row>
    <row r="4667" spans="18:18">
      <c r="R4667"/>
    </row>
    <row r="4668" spans="18:18">
      <c r="R4668"/>
    </row>
    <row r="4669" spans="18:18">
      <c r="R4669"/>
    </row>
    <row r="4670" spans="18:18">
      <c r="R4670"/>
    </row>
    <row r="4671" spans="18:18">
      <c r="R4671"/>
    </row>
    <row r="4672" spans="18:18">
      <c r="R4672"/>
    </row>
    <row r="4673" spans="18:18">
      <c r="R4673"/>
    </row>
    <row r="4674" spans="18:18">
      <c r="R4674"/>
    </row>
    <row r="4675" spans="18:18">
      <c r="R4675"/>
    </row>
    <row r="4676" spans="18:18">
      <c r="R4676"/>
    </row>
    <row r="4677" spans="18:18">
      <c r="R4677"/>
    </row>
    <row r="4678" spans="18:18">
      <c r="R4678"/>
    </row>
    <row r="4679" spans="18:18">
      <c r="R4679"/>
    </row>
    <row r="4680" spans="18:18">
      <c r="R4680"/>
    </row>
    <row r="4681" spans="18:18">
      <c r="R4681"/>
    </row>
    <row r="4682" spans="18:18">
      <c r="R4682"/>
    </row>
    <row r="4683" spans="18:18">
      <c r="R4683"/>
    </row>
    <row r="4684" spans="18:18">
      <c r="R4684"/>
    </row>
    <row r="4685" spans="18:18">
      <c r="R4685"/>
    </row>
    <row r="4686" spans="18:18">
      <c r="R4686"/>
    </row>
    <row r="4687" spans="18:18">
      <c r="R4687"/>
    </row>
    <row r="4688" spans="18:18">
      <c r="R4688"/>
    </row>
    <row r="4689" spans="18:18">
      <c r="R4689"/>
    </row>
    <row r="4690" spans="18:18">
      <c r="R4690"/>
    </row>
    <row r="4691" spans="18:18">
      <c r="R4691"/>
    </row>
    <row r="4692" spans="18:18">
      <c r="R4692"/>
    </row>
    <row r="4693" spans="18:18">
      <c r="R4693"/>
    </row>
    <row r="4694" spans="18:18">
      <c r="R4694"/>
    </row>
    <row r="4695" spans="18:18">
      <c r="R4695"/>
    </row>
    <row r="4696" spans="18:18">
      <c r="R4696"/>
    </row>
    <row r="4697" spans="18:18">
      <c r="R4697"/>
    </row>
    <row r="4698" spans="18:18">
      <c r="R4698"/>
    </row>
    <row r="4699" spans="18:18">
      <c r="R4699"/>
    </row>
    <row r="4700" spans="18:18">
      <c r="R4700"/>
    </row>
    <row r="4701" spans="18:18">
      <c r="R4701"/>
    </row>
    <row r="4702" spans="18:18">
      <c r="R4702"/>
    </row>
    <row r="4703" spans="18:18">
      <c r="R4703"/>
    </row>
    <row r="4704" spans="18:18">
      <c r="R4704"/>
    </row>
    <row r="4705" spans="18:18">
      <c r="R4705"/>
    </row>
    <row r="4706" spans="18:18">
      <c r="R4706"/>
    </row>
    <row r="4707" spans="18:18">
      <c r="R4707"/>
    </row>
    <row r="4708" spans="18:18">
      <c r="R4708"/>
    </row>
    <row r="4709" spans="18:18">
      <c r="R4709"/>
    </row>
    <row r="4710" spans="18:18">
      <c r="R4710"/>
    </row>
    <row r="4711" spans="18:18">
      <c r="R4711"/>
    </row>
    <row r="4712" spans="18:18">
      <c r="R4712"/>
    </row>
    <row r="4713" spans="18:18">
      <c r="R4713"/>
    </row>
    <row r="4714" spans="18:18">
      <c r="R4714"/>
    </row>
    <row r="4715" spans="18:18">
      <c r="R4715"/>
    </row>
    <row r="4716" spans="18:18">
      <c r="R4716"/>
    </row>
    <row r="4717" spans="18:18">
      <c r="R4717"/>
    </row>
    <row r="4718" spans="18:18">
      <c r="R4718"/>
    </row>
    <row r="4719" spans="18:18">
      <c r="R4719"/>
    </row>
    <row r="4720" spans="18:18">
      <c r="R4720"/>
    </row>
    <row r="4721" spans="18:18">
      <c r="R4721"/>
    </row>
    <row r="4722" spans="18:18">
      <c r="R4722"/>
    </row>
    <row r="4723" spans="18:18">
      <c r="R4723"/>
    </row>
    <row r="4724" spans="18:18">
      <c r="R4724"/>
    </row>
    <row r="4725" spans="18:18">
      <c r="R4725"/>
    </row>
    <row r="4726" spans="18:18">
      <c r="R4726"/>
    </row>
    <row r="4727" spans="18:18">
      <c r="R4727"/>
    </row>
    <row r="4728" spans="18:18">
      <c r="R4728"/>
    </row>
    <row r="4729" spans="18:18">
      <c r="R4729"/>
    </row>
    <row r="4730" spans="18:18">
      <c r="R4730"/>
    </row>
    <row r="4731" spans="18:18">
      <c r="R4731"/>
    </row>
    <row r="4732" spans="18:18">
      <c r="R4732"/>
    </row>
    <row r="4733" spans="18:18">
      <c r="R4733"/>
    </row>
    <row r="4734" spans="18:18">
      <c r="R4734"/>
    </row>
    <row r="4735" spans="18:18">
      <c r="R4735"/>
    </row>
    <row r="4736" spans="18:18">
      <c r="R4736"/>
    </row>
    <row r="4737" spans="18:18">
      <c r="R4737"/>
    </row>
    <row r="4738" spans="18:18">
      <c r="R4738"/>
    </row>
    <row r="4739" spans="18:18">
      <c r="R4739"/>
    </row>
    <row r="4740" spans="18:18">
      <c r="R4740"/>
    </row>
    <row r="4741" spans="18:18">
      <c r="R4741"/>
    </row>
    <row r="4742" spans="18:18">
      <c r="R4742"/>
    </row>
    <row r="4743" spans="18:18">
      <c r="R4743"/>
    </row>
    <row r="4744" spans="18:18">
      <c r="R4744"/>
    </row>
    <row r="4745" spans="18:18">
      <c r="R4745"/>
    </row>
    <row r="4746" spans="18:18">
      <c r="R4746"/>
    </row>
    <row r="4747" spans="18:18">
      <c r="R4747"/>
    </row>
    <row r="4748" spans="18:18">
      <c r="R4748"/>
    </row>
    <row r="4749" spans="18:18">
      <c r="R4749"/>
    </row>
    <row r="4750" spans="18:18">
      <c r="R4750"/>
    </row>
    <row r="4751" spans="18:18">
      <c r="R4751"/>
    </row>
    <row r="4752" spans="18:18">
      <c r="R4752"/>
    </row>
    <row r="4753" spans="18:18">
      <c r="R4753"/>
    </row>
    <row r="4754" spans="18:18">
      <c r="R4754"/>
    </row>
    <row r="4755" spans="18:18">
      <c r="R4755"/>
    </row>
    <row r="4756" spans="18:18">
      <c r="R4756"/>
    </row>
    <row r="4757" spans="18:18">
      <c r="R4757"/>
    </row>
    <row r="4758" spans="18:18">
      <c r="R4758"/>
    </row>
    <row r="4759" spans="18:18">
      <c r="R4759"/>
    </row>
    <row r="4760" spans="18:18">
      <c r="R4760"/>
    </row>
    <row r="4761" spans="18:18">
      <c r="R4761"/>
    </row>
    <row r="4762" spans="18:18">
      <c r="R4762"/>
    </row>
    <row r="4763" spans="18:18">
      <c r="R4763"/>
    </row>
    <row r="4764" spans="18:18">
      <c r="R4764"/>
    </row>
    <row r="4765" spans="18:18">
      <c r="R4765"/>
    </row>
    <row r="4766" spans="18:18">
      <c r="R4766"/>
    </row>
    <row r="4767" spans="18:18">
      <c r="R4767"/>
    </row>
    <row r="4768" spans="18:18">
      <c r="R4768"/>
    </row>
    <row r="4769" spans="18:18">
      <c r="R4769"/>
    </row>
    <row r="4770" spans="18:18">
      <c r="R4770"/>
    </row>
    <row r="4771" spans="18:18">
      <c r="R4771"/>
    </row>
    <row r="4772" spans="18:18">
      <c r="R4772"/>
    </row>
    <row r="4773" spans="18:18">
      <c r="R4773"/>
    </row>
    <row r="4774" spans="18:18">
      <c r="R4774"/>
    </row>
    <row r="4775" spans="18:18">
      <c r="R4775"/>
    </row>
    <row r="4776" spans="18:18">
      <c r="R4776"/>
    </row>
    <row r="4777" spans="18:18">
      <c r="R4777"/>
    </row>
    <row r="4778" spans="18:18">
      <c r="R4778"/>
    </row>
    <row r="4779" spans="18:18">
      <c r="R4779"/>
    </row>
    <row r="4780" spans="18:18">
      <c r="R4780"/>
    </row>
    <row r="4781" spans="18:18">
      <c r="R4781"/>
    </row>
    <row r="4782" spans="18:18">
      <c r="R4782"/>
    </row>
    <row r="4783" spans="18:18">
      <c r="R4783"/>
    </row>
    <row r="4784" spans="18:18">
      <c r="R4784"/>
    </row>
    <row r="4785" spans="18:18">
      <c r="R4785"/>
    </row>
    <row r="4786" spans="18:18">
      <c r="R4786"/>
    </row>
    <row r="4787" spans="18:18">
      <c r="R4787"/>
    </row>
    <row r="4788" spans="18:18">
      <c r="R4788"/>
    </row>
    <row r="4789" spans="18:18">
      <c r="R4789"/>
    </row>
    <row r="4790" spans="18:18">
      <c r="R4790"/>
    </row>
    <row r="4791" spans="18:18">
      <c r="R4791"/>
    </row>
    <row r="4792" spans="18:18">
      <c r="R4792"/>
    </row>
    <row r="4793" spans="18:18">
      <c r="R4793"/>
    </row>
    <row r="4794" spans="18:18">
      <c r="R4794"/>
    </row>
    <row r="4795" spans="18:18">
      <c r="R4795"/>
    </row>
    <row r="4796" spans="18:18">
      <c r="R4796"/>
    </row>
    <row r="4797" spans="18:18">
      <c r="R4797"/>
    </row>
    <row r="4798" spans="18:18">
      <c r="R4798"/>
    </row>
    <row r="4799" spans="18:18">
      <c r="R4799"/>
    </row>
    <row r="4800" spans="18:18">
      <c r="R4800"/>
    </row>
    <row r="4801" spans="18:18">
      <c r="R4801"/>
    </row>
    <row r="4802" spans="18:18">
      <c r="R4802"/>
    </row>
    <row r="4803" spans="18:18">
      <c r="R4803"/>
    </row>
    <row r="4804" spans="18:18">
      <c r="R4804"/>
    </row>
    <row r="4805" spans="18:18">
      <c r="R4805"/>
    </row>
    <row r="4806" spans="18:18">
      <c r="R4806"/>
    </row>
    <row r="4807" spans="18:18">
      <c r="R4807"/>
    </row>
    <row r="4808" spans="18:18">
      <c r="R4808"/>
    </row>
    <row r="4809" spans="18:18">
      <c r="R4809"/>
    </row>
    <row r="4810" spans="18:18">
      <c r="R4810"/>
    </row>
    <row r="4811" spans="18:18">
      <c r="R4811"/>
    </row>
    <row r="4812" spans="18:18">
      <c r="R4812"/>
    </row>
    <row r="4813" spans="18:18">
      <c r="R4813"/>
    </row>
    <row r="4814" spans="18:18">
      <c r="R4814"/>
    </row>
    <row r="4815" spans="18:18">
      <c r="R4815"/>
    </row>
    <row r="4816" spans="18:18">
      <c r="R4816"/>
    </row>
    <row r="4817" spans="18:18">
      <c r="R4817"/>
    </row>
    <row r="4818" spans="18:18">
      <c r="R4818"/>
    </row>
    <row r="4819" spans="18:18">
      <c r="R4819"/>
    </row>
    <row r="4820" spans="18:18">
      <c r="R4820"/>
    </row>
    <row r="4821" spans="18:18">
      <c r="R4821"/>
    </row>
    <row r="4822" spans="18:18">
      <c r="R4822"/>
    </row>
    <row r="4823" spans="18:18">
      <c r="R4823"/>
    </row>
    <row r="4824" spans="18:18">
      <c r="R4824"/>
    </row>
    <row r="4825" spans="18:18">
      <c r="R4825"/>
    </row>
    <row r="4826" spans="18:18">
      <c r="R4826"/>
    </row>
    <row r="4827" spans="18:18">
      <c r="R4827"/>
    </row>
    <row r="4828" spans="18:18">
      <c r="R4828"/>
    </row>
    <row r="4829" spans="18:18">
      <c r="R4829"/>
    </row>
    <row r="4830" spans="18:18">
      <c r="R4830"/>
    </row>
    <row r="4831" spans="18:18">
      <c r="R4831"/>
    </row>
    <row r="4832" spans="18:18">
      <c r="R4832"/>
    </row>
    <row r="4833" spans="18:18">
      <c r="R4833"/>
    </row>
    <row r="4834" spans="18:18">
      <c r="R4834"/>
    </row>
    <row r="4835" spans="18:18">
      <c r="R4835"/>
    </row>
    <row r="4836" spans="18:18">
      <c r="R4836"/>
    </row>
    <row r="4837" spans="18:18">
      <c r="R4837"/>
    </row>
    <row r="4838" spans="18:18">
      <c r="R4838"/>
    </row>
    <row r="4839" spans="18:18">
      <c r="R4839"/>
    </row>
    <row r="4840" spans="18:18">
      <c r="R4840"/>
    </row>
    <row r="4841" spans="18:18">
      <c r="R4841"/>
    </row>
    <row r="4842" spans="18:18">
      <c r="R4842"/>
    </row>
    <row r="4843" spans="18:18">
      <c r="R4843"/>
    </row>
    <row r="4844" spans="18:18">
      <c r="R4844"/>
    </row>
    <row r="4845" spans="18:18">
      <c r="R4845"/>
    </row>
    <row r="4846" spans="18:18">
      <c r="R4846"/>
    </row>
    <row r="4847" spans="18:18">
      <c r="R4847"/>
    </row>
    <row r="4848" spans="18:18">
      <c r="R4848"/>
    </row>
    <row r="4849" spans="18:18">
      <c r="R4849"/>
    </row>
    <row r="4850" spans="18:18">
      <c r="R4850"/>
    </row>
    <row r="4851" spans="18:18">
      <c r="R4851"/>
    </row>
    <row r="4852" spans="18:18">
      <c r="R4852"/>
    </row>
    <row r="4853" spans="18:18">
      <c r="R4853"/>
    </row>
    <row r="4854" spans="18:18">
      <c r="R4854"/>
    </row>
    <row r="4855" spans="18:18">
      <c r="R4855"/>
    </row>
    <row r="4856" spans="18:18">
      <c r="R4856"/>
    </row>
    <row r="4857" spans="18:18">
      <c r="R4857"/>
    </row>
    <row r="4858" spans="18:18">
      <c r="R4858"/>
    </row>
    <row r="4859" spans="18:18">
      <c r="R4859"/>
    </row>
    <row r="4860" spans="18:18">
      <c r="R4860"/>
    </row>
    <row r="4861" spans="18:18">
      <c r="R4861"/>
    </row>
    <row r="4862" spans="18:18">
      <c r="R4862"/>
    </row>
    <row r="4863" spans="18:18">
      <c r="R4863"/>
    </row>
    <row r="4864" spans="18:18">
      <c r="R4864"/>
    </row>
    <row r="4865" spans="18:18">
      <c r="R4865"/>
    </row>
    <row r="4866" spans="18:18">
      <c r="R4866"/>
    </row>
    <row r="4867" spans="18:18">
      <c r="R4867"/>
    </row>
    <row r="4868" spans="18:18">
      <c r="R4868"/>
    </row>
    <row r="4869" spans="18:18">
      <c r="R4869"/>
    </row>
    <row r="4870" spans="18:18">
      <c r="R4870"/>
    </row>
    <row r="4871" spans="18:18">
      <c r="R4871"/>
    </row>
    <row r="4872" spans="18:18">
      <c r="R4872"/>
    </row>
    <row r="4873" spans="18:18">
      <c r="R4873"/>
    </row>
    <row r="4874" spans="18:18">
      <c r="R4874"/>
    </row>
    <row r="4875" spans="18:18">
      <c r="R4875"/>
    </row>
    <row r="4876" spans="18:18">
      <c r="R4876"/>
    </row>
    <row r="4877" spans="18:18">
      <c r="R4877"/>
    </row>
    <row r="4878" spans="18:18">
      <c r="R4878"/>
    </row>
    <row r="4879" spans="18:18">
      <c r="R4879"/>
    </row>
    <row r="4880" spans="18:18">
      <c r="R4880"/>
    </row>
    <row r="4881" spans="18:18">
      <c r="R4881"/>
    </row>
    <row r="4882" spans="18:18">
      <c r="R4882"/>
    </row>
    <row r="4883" spans="18:18">
      <c r="R4883"/>
    </row>
    <row r="4884" spans="18:18">
      <c r="R4884"/>
    </row>
    <row r="4885" spans="18:18">
      <c r="R4885"/>
    </row>
    <row r="4886" spans="18:18">
      <c r="R4886"/>
    </row>
    <row r="4887" spans="18:18">
      <c r="R4887"/>
    </row>
    <row r="4888" spans="18:18">
      <c r="R4888"/>
    </row>
    <row r="4889" spans="18:18">
      <c r="R4889"/>
    </row>
    <row r="4890" spans="18:18">
      <c r="R4890"/>
    </row>
    <row r="4891" spans="18:18">
      <c r="R4891"/>
    </row>
    <row r="4892" spans="18:18">
      <c r="R4892"/>
    </row>
    <row r="4893" spans="18:18">
      <c r="R4893"/>
    </row>
    <row r="4894" spans="18:18">
      <c r="R4894"/>
    </row>
    <row r="4895" spans="18:18">
      <c r="R4895"/>
    </row>
    <row r="4896" spans="18:18">
      <c r="R4896"/>
    </row>
    <row r="4897" spans="18:18">
      <c r="R4897"/>
    </row>
    <row r="4898" spans="18:18">
      <c r="R4898"/>
    </row>
    <row r="4899" spans="18:18">
      <c r="R4899"/>
    </row>
    <row r="4900" spans="18:18">
      <c r="R4900"/>
    </row>
    <row r="4901" spans="18:18">
      <c r="R4901"/>
    </row>
    <row r="4902" spans="18:18">
      <c r="R4902"/>
    </row>
    <row r="4903" spans="18:18">
      <c r="R4903"/>
    </row>
    <row r="4904" spans="18:18">
      <c r="R4904"/>
    </row>
    <row r="4905" spans="18:18">
      <c r="R4905"/>
    </row>
    <row r="4906" spans="18:18">
      <c r="R4906"/>
    </row>
    <row r="4907" spans="18:18">
      <c r="R4907"/>
    </row>
    <row r="4908" spans="18:18">
      <c r="R4908"/>
    </row>
    <row r="4909" spans="18:18">
      <c r="R4909"/>
    </row>
    <row r="4910" spans="18:18">
      <c r="R4910"/>
    </row>
    <row r="4911" spans="18:18">
      <c r="R4911"/>
    </row>
    <row r="4912" spans="18:18">
      <c r="R4912"/>
    </row>
    <row r="4913" spans="18:18">
      <c r="R4913"/>
    </row>
    <row r="4914" spans="18:18">
      <c r="R4914"/>
    </row>
    <row r="4915" spans="18:18">
      <c r="R4915"/>
    </row>
    <row r="4916" spans="18:18">
      <c r="R4916"/>
    </row>
    <row r="4917" spans="18:18">
      <c r="R4917"/>
    </row>
    <row r="4918" spans="18:18">
      <c r="R4918"/>
    </row>
    <row r="4919" spans="18:18">
      <c r="R4919"/>
    </row>
    <row r="4920" spans="18:18">
      <c r="R4920"/>
    </row>
    <row r="4921" spans="18:18">
      <c r="R4921"/>
    </row>
    <row r="4922" spans="18:18">
      <c r="R4922"/>
    </row>
    <row r="4923" spans="18:18">
      <c r="R4923"/>
    </row>
    <row r="4924" spans="18:18">
      <c r="R4924"/>
    </row>
    <row r="4925" spans="18:18">
      <c r="R4925"/>
    </row>
    <row r="4926" spans="18:18">
      <c r="R4926"/>
    </row>
    <row r="4927" spans="18:18">
      <c r="R4927"/>
    </row>
    <row r="4928" spans="18:18">
      <c r="R4928"/>
    </row>
    <row r="4929" spans="18:18">
      <c r="R4929"/>
    </row>
    <row r="4930" spans="18:18">
      <c r="R4930"/>
    </row>
    <row r="4931" spans="18:18">
      <c r="R4931"/>
    </row>
    <row r="4932" spans="18:18">
      <c r="R4932"/>
    </row>
    <row r="4933" spans="18:18">
      <c r="R4933"/>
    </row>
    <row r="4934" spans="18:18">
      <c r="R4934"/>
    </row>
    <row r="4935" spans="18:18">
      <c r="R4935"/>
    </row>
    <row r="4936" spans="18:18">
      <c r="R4936"/>
    </row>
    <row r="4937" spans="18:18">
      <c r="R4937"/>
    </row>
    <row r="4938" spans="18:18">
      <c r="R4938"/>
    </row>
    <row r="4939" spans="18:18">
      <c r="R4939"/>
    </row>
    <row r="4940" spans="18:18">
      <c r="R4940"/>
    </row>
    <row r="4941" spans="18:18">
      <c r="R4941"/>
    </row>
    <row r="4942" spans="18:18">
      <c r="R4942"/>
    </row>
    <row r="4943" spans="18:18">
      <c r="R4943"/>
    </row>
    <row r="4944" spans="18:18">
      <c r="R4944"/>
    </row>
    <row r="4945" spans="18:18">
      <c r="R4945"/>
    </row>
    <row r="4946" spans="18:18">
      <c r="R4946"/>
    </row>
    <row r="4947" spans="18:18">
      <c r="R4947"/>
    </row>
    <row r="4948" spans="18:18">
      <c r="R4948"/>
    </row>
    <row r="4949" spans="18:18">
      <c r="R4949"/>
    </row>
    <row r="4950" spans="18:18">
      <c r="R4950"/>
    </row>
    <row r="4951" spans="18:18">
      <c r="R4951"/>
    </row>
    <row r="4952" spans="18:18">
      <c r="R4952"/>
    </row>
    <row r="4953" spans="18:18">
      <c r="R4953"/>
    </row>
    <row r="4954" spans="18:18">
      <c r="R4954"/>
    </row>
    <row r="4955" spans="18:18">
      <c r="R4955"/>
    </row>
    <row r="4956" spans="18:18">
      <c r="R4956"/>
    </row>
    <row r="4957" spans="18:18">
      <c r="R4957"/>
    </row>
    <row r="4958" spans="18:18">
      <c r="R4958"/>
    </row>
    <row r="4959" spans="18:18">
      <c r="R4959"/>
    </row>
    <row r="4960" spans="18:18">
      <c r="R4960"/>
    </row>
    <row r="4961" spans="18:18">
      <c r="R4961"/>
    </row>
    <row r="4962" spans="18:18">
      <c r="R4962"/>
    </row>
    <row r="4963" spans="18:18">
      <c r="R4963"/>
    </row>
    <row r="4964" spans="18:18">
      <c r="R4964"/>
    </row>
    <row r="4965" spans="18:18">
      <c r="R4965"/>
    </row>
    <row r="4966" spans="18:18">
      <c r="R4966"/>
    </row>
    <row r="4967" spans="18:18">
      <c r="R4967"/>
    </row>
    <row r="4968" spans="18:18">
      <c r="R4968"/>
    </row>
    <row r="4969" spans="18:18">
      <c r="R4969"/>
    </row>
    <row r="4970" spans="18:18">
      <c r="R4970"/>
    </row>
    <row r="4971" spans="18:18">
      <c r="R4971"/>
    </row>
    <row r="4972" spans="18:18">
      <c r="R4972"/>
    </row>
    <row r="4973" spans="18:18">
      <c r="R4973"/>
    </row>
    <row r="4974" spans="18:18">
      <c r="R4974"/>
    </row>
    <row r="4975" spans="18:18">
      <c r="R4975"/>
    </row>
    <row r="4976" spans="18:18">
      <c r="R4976"/>
    </row>
    <row r="4977" spans="18:18">
      <c r="R4977"/>
    </row>
    <row r="4978" spans="18:18">
      <c r="R4978"/>
    </row>
    <row r="4979" spans="18:18">
      <c r="R4979"/>
    </row>
    <row r="4980" spans="18:18">
      <c r="R4980"/>
    </row>
    <row r="4981" spans="18:18">
      <c r="R4981"/>
    </row>
    <row r="4982" spans="18:18">
      <c r="R4982"/>
    </row>
    <row r="4983" spans="18:18">
      <c r="R4983"/>
    </row>
    <row r="4984" spans="18:18">
      <c r="R4984"/>
    </row>
    <row r="4985" spans="18:18">
      <c r="R4985"/>
    </row>
    <row r="4986" spans="18:18">
      <c r="R4986"/>
    </row>
    <row r="4987" spans="18:18">
      <c r="R4987"/>
    </row>
    <row r="4988" spans="18:18">
      <c r="R4988"/>
    </row>
    <row r="4989" spans="18:18">
      <c r="R4989"/>
    </row>
    <row r="4990" spans="18:18">
      <c r="R4990"/>
    </row>
    <row r="4991" spans="18:18">
      <c r="R4991"/>
    </row>
    <row r="4992" spans="18:18">
      <c r="R4992"/>
    </row>
    <row r="4993" spans="18:18">
      <c r="R4993"/>
    </row>
    <row r="4994" spans="18:18">
      <c r="R4994"/>
    </row>
    <row r="4995" spans="18:18">
      <c r="R4995"/>
    </row>
    <row r="4996" spans="18:18">
      <c r="R4996"/>
    </row>
    <row r="4997" spans="18:18">
      <c r="R4997"/>
    </row>
    <row r="4998" spans="18:18">
      <c r="R4998"/>
    </row>
    <row r="4999" spans="18:18">
      <c r="R4999"/>
    </row>
    <row r="5000" spans="18:18">
      <c r="R5000"/>
    </row>
    <row r="5001" spans="18:18">
      <c r="R5001"/>
    </row>
    <row r="5002" spans="18:18">
      <c r="R5002"/>
    </row>
    <row r="5003" spans="18:18">
      <c r="R5003"/>
    </row>
    <row r="5004" spans="18:18">
      <c r="R5004"/>
    </row>
    <row r="5005" spans="18:18">
      <c r="R5005"/>
    </row>
    <row r="5006" spans="18:18">
      <c r="R5006"/>
    </row>
    <row r="5007" spans="18:18">
      <c r="R5007"/>
    </row>
    <row r="5008" spans="18:18">
      <c r="R5008"/>
    </row>
    <row r="5009" spans="18:18">
      <c r="R5009"/>
    </row>
    <row r="5010" spans="18:18">
      <c r="R5010"/>
    </row>
    <row r="5011" spans="18:18">
      <c r="R5011"/>
    </row>
    <row r="5012" spans="18:18">
      <c r="R5012"/>
    </row>
    <row r="5013" spans="18:18">
      <c r="R5013"/>
    </row>
    <row r="5014" spans="18:18">
      <c r="R5014"/>
    </row>
    <row r="5015" spans="18:18">
      <c r="R5015"/>
    </row>
    <row r="5016" spans="18:18">
      <c r="R5016"/>
    </row>
    <row r="5017" spans="18:18">
      <c r="R5017"/>
    </row>
    <row r="5018" spans="18:18">
      <c r="R5018"/>
    </row>
    <row r="5019" spans="18:18">
      <c r="R5019"/>
    </row>
    <row r="5020" spans="18:18">
      <c r="R5020"/>
    </row>
    <row r="5021" spans="18:18">
      <c r="R5021"/>
    </row>
    <row r="5022" spans="18:18">
      <c r="R5022"/>
    </row>
    <row r="5023" spans="18:18">
      <c r="R5023"/>
    </row>
    <row r="5024" spans="18:18">
      <c r="R5024"/>
    </row>
    <row r="5025" spans="18:18">
      <c r="R5025"/>
    </row>
    <row r="5026" spans="18:18">
      <c r="R5026"/>
    </row>
    <row r="5027" spans="18:18">
      <c r="R5027"/>
    </row>
    <row r="5028" spans="18:18">
      <c r="R5028"/>
    </row>
    <row r="5029" spans="18:18">
      <c r="R5029"/>
    </row>
    <row r="5030" spans="18:18">
      <c r="R5030"/>
    </row>
    <row r="5031" spans="18:18">
      <c r="R5031"/>
    </row>
    <row r="5032" spans="18:18">
      <c r="R5032"/>
    </row>
    <row r="5033" spans="18:18">
      <c r="R5033"/>
    </row>
    <row r="5034" spans="18:18">
      <c r="R5034"/>
    </row>
    <row r="5035" spans="18:18">
      <c r="R5035"/>
    </row>
    <row r="5036" spans="18:18">
      <c r="R5036"/>
    </row>
    <row r="5037" spans="18:18">
      <c r="R5037"/>
    </row>
    <row r="5038" spans="18:18">
      <c r="R5038"/>
    </row>
    <row r="5039" spans="18:18">
      <c r="R5039"/>
    </row>
    <row r="5040" spans="18:18">
      <c r="R5040"/>
    </row>
    <row r="5041" spans="18:18">
      <c r="R5041"/>
    </row>
    <row r="5042" spans="18:18">
      <c r="R5042"/>
    </row>
    <row r="5043" spans="18:18">
      <c r="R5043"/>
    </row>
    <row r="5044" spans="18:18">
      <c r="R5044"/>
    </row>
    <row r="5045" spans="18:18">
      <c r="R5045"/>
    </row>
    <row r="5046" spans="18:18">
      <c r="R5046"/>
    </row>
    <row r="5047" spans="18:18">
      <c r="R5047"/>
    </row>
    <row r="5048" spans="18:18">
      <c r="R5048"/>
    </row>
    <row r="5049" spans="18:18">
      <c r="R5049"/>
    </row>
    <row r="5050" spans="18:18">
      <c r="R5050"/>
    </row>
    <row r="5051" spans="18:18">
      <c r="R5051"/>
    </row>
    <row r="5052" spans="18:18">
      <c r="R5052"/>
    </row>
    <row r="5053" spans="18:18">
      <c r="R5053"/>
    </row>
    <row r="5054" spans="18:18">
      <c r="R5054"/>
    </row>
    <row r="5055" spans="18:18">
      <c r="R5055"/>
    </row>
    <row r="5056" spans="18:18">
      <c r="R5056"/>
    </row>
    <row r="5057" spans="18:18">
      <c r="R5057"/>
    </row>
    <row r="5058" spans="18:18">
      <c r="R5058"/>
    </row>
    <row r="5059" spans="18:18">
      <c r="R5059"/>
    </row>
    <row r="5060" spans="18:18">
      <c r="R5060"/>
    </row>
    <row r="5061" spans="18:18">
      <c r="R5061"/>
    </row>
    <row r="5062" spans="18:18">
      <c r="R5062"/>
    </row>
    <row r="5063" spans="18:18">
      <c r="R5063"/>
    </row>
    <row r="5064" spans="18:18">
      <c r="R5064"/>
    </row>
    <row r="5065" spans="18:18">
      <c r="R5065"/>
    </row>
    <row r="5066" spans="18:18">
      <c r="R5066"/>
    </row>
    <row r="5067" spans="18:18">
      <c r="R5067"/>
    </row>
    <row r="5068" spans="18:18">
      <c r="R5068"/>
    </row>
    <row r="5069" spans="18:18">
      <c r="R5069"/>
    </row>
    <row r="5070" spans="18:18">
      <c r="R5070"/>
    </row>
    <row r="5071" spans="18:18">
      <c r="R5071"/>
    </row>
    <row r="5072" spans="18:18">
      <c r="R5072"/>
    </row>
    <row r="5073" spans="18:18">
      <c r="R5073"/>
    </row>
    <row r="5074" spans="18:18">
      <c r="R5074"/>
    </row>
    <row r="5075" spans="18:18">
      <c r="R5075"/>
    </row>
    <row r="5076" spans="18:18">
      <c r="R5076"/>
    </row>
    <row r="5077" spans="18:18">
      <c r="R5077"/>
    </row>
    <row r="5078" spans="18:18">
      <c r="R5078"/>
    </row>
    <row r="5079" spans="18:18">
      <c r="R5079"/>
    </row>
    <row r="5080" spans="18:18">
      <c r="R5080"/>
    </row>
    <row r="5081" spans="18:18">
      <c r="R5081"/>
    </row>
    <row r="5082" spans="18:18">
      <c r="R5082"/>
    </row>
    <row r="5083" spans="18:18">
      <c r="R5083"/>
    </row>
    <row r="5084" spans="18:18">
      <c r="R5084"/>
    </row>
    <row r="5085" spans="18:18">
      <c r="R5085"/>
    </row>
    <row r="5086" spans="18:18">
      <c r="R5086"/>
    </row>
    <row r="5087" spans="18:18">
      <c r="R5087"/>
    </row>
    <row r="5088" spans="18:18">
      <c r="R5088"/>
    </row>
    <row r="5089" spans="18:18">
      <c r="R5089"/>
    </row>
    <row r="5090" spans="18:18">
      <c r="R5090"/>
    </row>
    <row r="5091" spans="18:18">
      <c r="R5091"/>
    </row>
    <row r="5092" spans="18:18">
      <c r="R5092"/>
    </row>
    <row r="5093" spans="18:18">
      <c r="R5093"/>
    </row>
    <row r="5094" spans="18:18">
      <c r="R5094"/>
    </row>
    <row r="5095" spans="18:18">
      <c r="R5095"/>
    </row>
    <row r="5096" spans="18:18">
      <c r="R5096"/>
    </row>
    <row r="5097" spans="18:18">
      <c r="R5097"/>
    </row>
    <row r="5098" spans="18:18">
      <c r="R5098"/>
    </row>
    <row r="5099" spans="18:18">
      <c r="R5099"/>
    </row>
    <row r="5100" spans="18:18">
      <c r="R5100"/>
    </row>
    <row r="5101" spans="18:18">
      <c r="R5101"/>
    </row>
    <row r="5102" spans="18:18">
      <c r="R5102"/>
    </row>
    <row r="5103" spans="18:18">
      <c r="R5103"/>
    </row>
    <row r="5104" spans="18:18">
      <c r="R5104"/>
    </row>
    <row r="5105" spans="18:18">
      <c r="R5105"/>
    </row>
    <row r="5106" spans="18:18">
      <c r="R5106"/>
    </row>
    <row r="5107" spans="18:18">
      <c r="R5107"/>
    </row>
    <row r="5108" spans="18:18">
      <c r="R5108"/>
    </row>
    <row r="5109" spans="18:18">
      <c r="R5109"/>
    </row>
    <row r="5110" spans="18:18">
      <c r="R5110"/>
    </row>
    <row r="5111" spans="18:18">
      <c r="R5111"/>
    </row>
    <row r="5112" spans="18:18">
      <c r="R5112"/>
    </row>
    <row r="5113" spans="18:18">
      <c r="R5113"/>
    </row>
    <row r="5114" spans="18:18">
      <c r="R5114"/>
    </row>
    <row r="5115" spans="18:18">
      <c r="R5115"/>
    </row>
    <row r="5116" spans="18:18">
      <c r="R5116"/>
    </row>
    <row r="5117" spans="18:18">
      <c r="R5117"/>
    </row>
    <row r="5118" spans="18:18">
      <c r="R5118"/>
    </row>
    <row r="5119" spans="18:18">
      <c r="R5119"/>
    </row>
    <row r="5120" spans="18:18">
      <c r="R5120"/>
    </row>
    <row r="5121" spans="18:18">
      <c r="R5121"/>
    </row>
    <row r="5122" spans="18:18">
      <c r="R5122"/>
    </row>
    <row r="5123" spans="18:18">
      <c r="R5123"/>
    </row>
    <row r="5124" spans="18:18">
      <c r="R5124"/>
    </row>
    <row r="5125" spans="18:18">
      <c r="R5125"/>
    </row>
    <row r="5126" spans="18:18">
      <c r="R5126"/>
    </row>
    <row r="5127" spans="18:18">
      <c r="R5127"/>
    </row>
    <row r="5128" spans="18:18">
      <c r="R5128"/>
    </row>
    <row r="5129" spans="18:18">
      <c r="R5129"/>
    </row>
    <row r="5130" spans="18:18">
      <c r="R5130"/>
    </row>
    <row r="5131" spans="18:18">
      <c r="R5131"/>
    </row>
    <row r="5132" spans="18:18">
      <c r="R5132"/>
    </row>
    <row r="5133" spans="18:18">
      <c r="R5133"/>
    </row>
    <row r="5134" spans="18:18">
      <c r="R5134"/>
    </row>
    <row r="5135" spans="18:18">
      <c r="R5135"/>
    </row>
    <row r="5136" spans="18:18">
      <c r="R5136"/>
    </row>
    <row r="5137" spans="18:18">
      <c r="R5137"/>
    </row>
    <row r="5138" spans="18:18">
      <c r="R5138"/>
    </row>
    <row r="5139" spans="18:18">
      <c r="R5139"/>
    </row>
    <row r="5140" spans="18:18">
      <c r="R5140"/>
    </row>
    <row r="5141" spans="18:18">
      <c r="R5141"/>
    </row>
    <row r="5142" spans="18:18">
      <c r="R5142"/>
    </row>
    <row r="5143" spans="18:18">
      <c r="R5143"/>
    </row>
    <row r="5144" spans="18:18">
      <c r="R5144"/>
    </row>
    <row r="5145" spans="18:18">
      <c r="R5145"/>
    </row>
    <row r="5146" spans="18:18">
      <c r="R5146"/>
    </row>
    <row r="5147" spans="18:18">
      <c r="R5147"/>
    </row>
    <row r="5148" spans="18:18">
      <c r="R5148"/>
    </row>
    <row r="5149" spans="18:18">
      <c r="R5149"/>
    </row>
    <row r="5150" spans="18:18">
      <c r="R5150"/>
    </row>
    <row r="5151" spans="18:18">
      <c r="R5151"/>
    </row>
    <row r="5152" spans="18:18">
      <c r="R5152"/>
    </row>
    <row r="5153" spans="18:18">
      <c r="R5153"/>
    </row>
    <row r="5154" spans="18:18">
      <c r="R5154"/>
    </row>
    <row r="5155" spans="18:18">
      <c r="R5155"/>
    </row>
    <row r="5156" spans="18:18">
      <c r="R5156"/>
    </row>
    <row r="5157" spans="18:18">
      <c r="R5157"/>
    </row>
    <row r="5158" spans="18:18">
      <c r="R5158"/>
    </row>
    <row r="5159" spans="18:18">
      <c r="R5159"/>
    </row>
    <row r="5160" spans="18:18">
      <c r="R5160"/>
    </row>
    <row r="5161" spans="18:18">
      <c r="R5161"/>
    </row>
    <row r="5162" spans="18:18">
      <c r="R5162"/>
    </row>
    <row r="5163" spans="18:18">
      <c r="R5163"/>
    </row>
    <row r="5164" spans="18:18">
      <c r="R5164"/>
    </row>
    <row r="5165" spans="18:18">
      <c r="R5165"/>
    </row>
    <row r="5166" spans="18:18">
      <c r="R5166"/>
    </row>
    <row r="5167" spans="18:18">
      <c r="R5167"/>
    </row>
    <row r="5168" spans="18:18">
      <c r="R5168"/>
    </row>
    <row r="5169" spans="18:18">
      <c r="R5169"/>
    </row>
    <row r="5170" spans="18:18">
      <c r="R5170"/>
    </row>
    <row r="5171" spans="18:18">
      <c r="R5171"/>
    </row>
    <row r="5172" spans="18:18">
      <c r="R5172"/>
    </row>
    <row r="5173" spans="18:18">
      <c r="R5173"/>
    </row>
    <row r="5174" spans="18:18">
      <c r="R5174"/>
    </row>
    <row r="5175" spans="18:18">
      <c r="R5175"/>
    </row>
    <row r="5176" spans="18:18">
      <c r="R5176"/>
    </row>
    <row r="5177" spans="18:18">
      <c r="R5177"/>
    </row>
    <row r="5178" spans="18:18">
      <c r="R5178"/>
    </row>
    <row r="5179" spans="18:18">
      <c r="R5179"/>
    </row>
    <row r="5180" spans="18:18">
      <c r="R5180"/>
    </row>
    <row r="5181" spans="18:18">
      <c r="R5181"/>
    </row>
    <row r="5182" spans="18:18">
      <c r="R5182"/>
    </row>
    <row r="5183" spans="18:18">
      <c r="R5183"/>
    </row>
    <row r="5184" spans="18:18">
      <c r="R5184"/>
    </row>
    <row r="5185" spans="18:18">
      <c r="R5185"/>
    </row>
    <row r="5186" spans="18:18">
      <c r="R5186"/>
    </row>
    <row r="5187" spans="18:18">
      <c r="R5187"/>
    </row>
    <row r="5188" spans="18:18">
      <c r="R5188"/>
    </row>
    <row r="5189" spans="18:18">
      <c r="R5189"/>
    </row>
    <row r="5190" spans="18:18">
      <c r="R5190"/>
    </row>
    <row r="5191" spans="18:18">
      <c r="R5191"/>
    </row>
    <row r="5192" spans="18:18">
      <c r="R5192"/>
    </row>
    <row r="5193" spans="18:18">
      <c r="R5193"/>
    </row>
    <row r="5194" spans="18:18">
      <c r="R5194"/>
    </row>
    <row r="5195" spans="18:18">
      <c r="R5195"/>
    </row>
    <row r="5196" spans="18:18">
      <c r="R5196"/>
    </row>
    <row r="5197" spans="18:18">
      <c r="R5197"/>
    </row>
    <row r="5198" spans="18:18">
      <c r="R5198"/>
    </row>
    <row r="5199" spans="18:18">
      <c r="R5199"/>
    </row>
    <row r="5200" spans="18:18">
      <c r="R5200"/>
    </row>
    <row r="5201" spans="18:18">
      <c r="R5201"/>
    </row>
    <row r="5202" spans="18:18">
      <c r="R5202"/>
    </row>
    <row r="5203" spans="18:18">
      <c r="R5203"/>
    </row>
    <row r="5204" spans="18:18">
      <c r="R5204"/>
    </row>
    <row r="5205" spans="18:18">
      <c r="R5205"/>
    </row>
    <row r="5206" spans="18:18">
      <c r="R5206"/>
    </row>
    <row r="5207" spans="18:18">
      <c r="R5207"/>
    </row>
    <row r="5208" spans="18:18">
      <c r="R5208"/>
    </row>
    <row r="5209" spans="18:18">
      <c r="R5209"/>
    </row>
    <row r="5210" spans="18:18">
      <c r="R5210"/>
    </row>
    <row r="5211" spans="18:18">
      <c r="R5211"/>
    </row>
    <row r="5212" spans="18:18">
      <c r="R5212"/>
    </row>
    <row r="5213" spans="18:18">
      <c r="R5213"/>
    </row>
    <row r="5214" spans="18:18">
      <c r="R5214"/>
    </row>
    <row r="5215" spans="18:18">
      <c r="R5215"/>
    </row>
    <row r="5216" spans="18:18">
      <c r="R5216"/>
    </row>
    <row r="5217" spans="18:18">
      <c r="R5217"/>
    </row>
    <row r="5218" spans="18:18">
      <c r="R5218"/>
    </row>
    <row r="5219" spans="18:18">
      <c r="R5219"/>
    </row>
    <row r="5220" spans="18:18">
      <c r="R5220"/>
    </row>
    <row r="5221" spans="18:18">
      <c r="R5221"/>
    </row>
    <row r="5222" spans="18:18">
      <c r="R5222"/>
    </row>
    <row r="5223" spans="18:18">
      <c r="R5223"/>
    </row>
    <row r="5224" spans="18:18">
      <c r="R5224"/>
    </row>
    <row r="5225" spans="18:18">
      <c r="R5225"/>
    </row>
    <row r="5226" spans="18:18">
      <c r="R5226"/>
    </row>
    <row r="5227" spans="18:18">
      <c r="R5227"/>
    </row>
    <row r="5228" spans="18:18">
      <c r="R5228"/>
    </row>
    <row r="5229" spans="18:18">
      <c r="R5229"/>
    </row>
    <row r="5230" spans="18:18">
      <c r="R5230"/>
    </row>
    <row r="5231" spans="18:18">
      <c r="R5231"/>
    </row>
    <row r="5232" spans="18:18">
      <c r="R5232"/>
    </row>
    <row r="5233" spans="18:18">
      <c r="R5233"/>
    </row>
    <row r="5234" spans="18:18">
      <c r="R5234"/>
    </row>
    <row r="5235" spans="18:18">
      <c r="R5235"/>
    </row>
    <row r="5236" spans="18:18">
      <c r="R5236"/>
    </row>
    <row r="5237" spans="18:18">
      <c r="R5237"/>
    </row>
    <row r="5238" spans="18:18">
      <c r="R5238"/>
    </row>
    <row r="5239" spans="18:18">
      <c r="R5239"/>
    </row>
    <row r="5240" spans="18:18">
      <c r="R5240"/>
    </row>
    <row r="5241" spans="18:18">
      <c r="R5241"/>
    </row>
    <row r="5242" spans="18:18">
      <c r="R5242"/>
    </row>
    <row r="5243" spans="18:18">
      <c r="R5243"/>
    </row>
    <row r="5244" spans="18:18">
      <c r="R5244"/>
    </row>
    <row r="5245" spans="18:18">
      <c r="R5245"/>
    </row>
    <row r="5246" spans="18:18">
      <c r="R5246"/>
    </row>
    <row r="5247" spans="18:18">
      <c r="R5247"/>
    </row>
    <row r="5248" spans="18:18">
      <c r="R5248"/>
    </row>
    <row r="5249" spans="18:18">
      <c r="R5249"/>
    </row>
    <row r="5250" spans="18:18">
      <c r="R5250"/>
    </row>
    <row r="5251" spans="18:18">
      <c r="R5251"/>
    </row>
    <row r="5252" spans="18:18">
      <c r="R5252"/>
    </row>
    <row r="5253" spans="18:18">
      <c r="R5253"/>
    </row>
    <row r="5254" spans="18:18">
      <c r="R5254"/>
    </row>
    <row r="5255" spans="18:18">
      <c r="R5255"/>
    </row>
    <row r="5256" spans="18:18">
      <c r="R5256"/>
    </row>
    <row r="5257" spans="18:18">
      <c r="R5257"/>
    </row>
    <row r="5258" spans="18:18">
      <c r="R5258"/>
    </row>
    <row r="5259" spans="18:18">
      <c r="R5259"/>
    </row>
    <row r="5260" spans="18:18">
      <c r="R5260"/>
    </row>
    <row r="5261" spans="18:18">
      <c r="R5261"/>
    </row>
    <row r="5262" spans="18:18">
      <c r="R5262"/>
    </row>
    <row r="5263" spans="18:18">
      <c r="R5263"/>
    </row>
    <row r="5264" spans="18:18">
      <c r="R5264"/>
    </row>
    <row r="5265" spans="18:18">
      <c r="R5265"/>
    </row>
    <row r="5266" spans="18:18">
      <c r="R5266"/>
    </row>
    <row r="5267" spans="18:18">
      <c r="R5267"/>
    </row>
    <row r="5268" spans="18:18">
      <c r="R5268"/>
    </row>
    <row r="5269" spans="18:18">
      <c r="R5269"/>
    </row>
    <row r="5270" spans="18:18">
      <c r="R5270"/>
    </row>
    <row r="5271" spans="18:18">
      <c r="R5271"/>
    </row>
    <row r="5272" spans="18:18">
      <c r="R5272"/>
    </row>
    <row r="5273" spans="18:18">
      <c r="R5273"/>
    </row>
    <row r="5274" spans="18:18">
      <c r="R5274"/>
    </row>
    <row r="5275" spans="18:18">
      <c r="R5275"/>
    </row>
    <row r="5276" spans="18:18">
      <c r="R5276"/>
    </row>
    <row r="5277" spans="18:18">
      <c r="R5277"/>
    </row>
    <row r="5278" spans="18:18">
      <c r="R5278"/>
    </row>
    <row r="5279" spans="18:18">
      <c r="R5279"/>
    </row>
    <row r="5280" spans="18:18">
      <c r="R5280"/>
    </row>
    <row r="5281" spans="18:18">
      <c r="R5281"/>
    </row>
    <row r="5282" spans="18:18">
      <c r="R5282"/>
    </row>
    <row r="5283" spans="18:18">
      <c r="R5283"/>
    </row>
    <row r="5284" spans="18:18">
      <c r="R5284"/>
    </row>
    <row r="5285" spans="18:18">
      <c r="R5285"/>
    </row>
    <row r="5286" spans="18:18">
      <c r="R5286"/>
    </row>
    <row r="5287" spans="18:18">
      <c r="R5287"/>
    </row>
    <row r="5288" spans="18:18">
      <c r="R5288"/>
    </row>
    <row r="5289" spans="18:18">
      <c r="R5289"/>
    </row>
    <row r="5290" spans="18:18">
      <c r="R5290"/>
    </row>
    <row r="5291" spans="18:18">
      <c r="R5291"/>
    </row>
    <row r="5292" spans="18:18">
      <c r="R5292"/>
    </row>
    <row r="5293" spans="18:18">
      <c r="R5293"/>
    </row>
    <row r="5294" spans="18:18">
      <c r="R5294"/>
    </row>
    <row r="5295" spans="18:18">
      <c r="R5295"/>
    </row>
    <row r="5296" spans="18:18">
      <c r="R5296"/>
    </row>
    <row r="5297" spans="18:18">
      <c r="R5297"/>
    </row>
    <row r="5298" spans="18:18">
      <c r="R5298"/>
    </row>
    <row r="5299" spans="18:18">
      <c r="R5299"/>
    </row>
    <row r="5300" spans="18:18">
      <c r="R5300"/>
    </row>
    <row r="5301" spans="18:18">
      <c r="R5301"/>
    </row>
    <row r="5302" spans="18:18">
      <c r="R5302"/>
    </row>
    <row r="5303" spans="18:18">
      <c r="R5303"/>
    </row>
    <row r="5304" spans="18:18">
      <c r="R5304"/>
    </row>
    <row r="5305" spans="18:18">
      <c r="R5305"/>
    </row>
    <row r="5306" spans="18:18">
      <c r="R5306"/>
    </row>
    <row r="5307" spans="18:18">
      <c r="R5307"/>
    </row>
    <row r="5308" spans="18:18">
      <c r="R5308"/>
    </row>
    <row r="5309" spans="18:18">
      <c r="R5309"/>
    </row>
    <row r="5310" spans="18:18">
      <c r="R5310"/>
    </row>
    <row r="5311" spans="18:18">
      <c r="R5311"/>
    </row>
    <row r="5312" spans="18:18">
      <c r="R5312"/>
    </row>
    <row r="5313" spans="18:18">
      <c r="R5313"/>
    </row>
    <row r="5314" spans="18:18">
      <c r="R5314"/>
    </row>
    <row r="5315" spans="18:18">
      <c r="R5315"/>
    </row>
    <row r="5316" spans="18:18">
      <c r="R5316"/>
    </row>
    <row r="5317" spans="18:18">
      <c r="R5317"/>
    </row>
    <row r="5318" spans="18:18">
      <c r="R5318"/>
    </row>
    <row r="5319" spans="18:18">
      <c r="R5319"/>
    </row>
    <row r="5320" spans="18:18">
      <c r="R5320"/>
    </row>
    <row r="5321" spans="18:18">
      <c r="R5321"/>
    </row>
    <row r="5322" spans="18:18">
      <c r="R5322"/>
    </row>
    <row r="5323" spans="18:18">
      <c r="R5323"/>
    </row>
    <row r="5324" spans="18:18">
      <c r="R5324"/>
    </row>
    <row r="5325" spans="18:18">
      <c r="R5325"/>
    </row>
    <row r="5326" spans="18:18">
      <c r="R5326"/>
    </row>
    <row r="5327" spans="18:18">
      <c r="R5327"/>
    </row>
    <row r="5328" spans="18:18">
      <c r="R5328"/>
    </row>
    <row r="5329" spans="18:18">
      <c r="R5329"/>
    </row>
    <row r="5330" spans="18:18">
      <c r="R5330"/>
    </row>
    <row r="5331" spans="18:18">
      <c r="R5331"/>
    </row>
    <row r="5332" spans="18:18">
      <c r="R5332"/>
    </row>
    <row r="5333" spans="18:18">
      <c r="R5333"/>
    </row>
    <row r="5334" spans="18:18">
      <c r="R5334"/>
    </row>
    <row r="5335" spans="18:18">
      <c r="R5335"/>
    </row>
    <row r="5336" spans="18:18">
      <c r="R5336"/>
    </row>
    <row r="5337" spans="18:18">
      <c r="R5337"/>
    </row>
    <row r="5338" spans="18:18">
      <c r="R5338"/>
    </row>
    <row r="5339" spans="18:18">
      <c r="R5339"/>
    </row>
    <row r="5340" spans="18:18">
      <c r="R5340"/>
    </row>
    <row r="5341" spans="18:18">
      <c r="R5341"/>
    </row>
    <row r="5342" spans="18:18">
      <c r="R5342"/>
    </row>
    <row r="5343" spans="18:18">
      <c r="R5343"/>
    </row>
    <row r="5344" spans="18:18">
      <c r="R5344"/>
    </row>
    <row r="5345" spans="18:18">
      <c r="R5345"/>
    </row>
    <row r="5346" spans="18:18">
      <c r="R5346"/>
    </row>
    <row r="5347" spans="18:18">
      <c r="R5347"/>
    </row>
    <row r="5348" spans="18:18">
      <c r="R5348"/>
    </row>
    <row r="5349" spans="18:18">
      <c r="R5349"/>
    </row>
    <row r="5350" spans="18:18">
      <c r="R5350"/>
    </row>
    <row r="5351" spans="18:18">
      <c r="R5351"/>
    </row>
    <row r="5352" spans="18:18">
      <c r="R5352"/>
    </row>
    <row r="5353" spans="18:18">
      <c r="R5353"/>
    </row>
    <row r="5354" spans="18:18">
      <c r="R5354"/>
    </row>
    <row r="5355" spans="18:18">
      <c r="R5355"/>
    </row>
    <row r="5356" spans="18:18">
      <c r="R5356"/>
    </row>
    <row r="5357" spans="18:18">
      <c r="R5357"/>
    </row>
    <row r="5358" spans="18:18">
      <c r="R5358"/>
    </row>
    <row r="5359" spans="18:18">
      <c r="R5359"/>
    </row>
    <row r="5360" spans="18:18">
      <c r="R5360"/>
    </row>
    <row r="5361" spans="18:18">
      <c r="R5361"/>
    </row>
    <row r="5362" spans="18:18">
      <c r="R5362"/>
    </row>
    <row r="5363" spans="18:18">
      <c r="R5363"/>
    </row>
    <row r="5364" spans="18:18">
      <c r="R5364"/>
    </row>
    <row r="5365" spans="18:18">
      <c r="R5365"/>
    </row>
    <row r="5366" spans="18:18">
      <c r="R5366"/>
    </row>
    <row r="5367" spans="18:18">
      <c r="R5367"/>
    </row>
    <row r="5368" spans="18:18">
      <c r="R5368"/>
    </row>
    <row r="5369" spans="18:18">
      <c r="R5369"/>
    </row>
    <row r="5370" spans="18:18">
      <c r="R5370"/>
    </row>
    <row r="5371" spans="18:18">
      <c r="R5371"/>
    </row>
    <row r="5372" spans="18:18">
      <c r="R5372"/>
    </row>
    <row r="5373" spans="18:18">
      <c r="R5373"/>
    </row>
    <row r="5374" spans="18:18">
      <c r="R5374"/>
    </row>
    <row r="5375" spans="18:18">
      <c r="R5375"/>
    </row>
    <row r="5376" spans="18:18">
      <c r="R5376"/>
    </row>
    <row r="5377" spans="18:18">
      <c r="R5377"/>
    </row>
    <row r="5378" spans="18:18">
      <c r="R5378"/>
    </row>
    <row r="5379" spans="18:18">
      <c r="R5379"/>
    </row>
    <row r="5380" spans="18:18">
      <c r="R5380"/>
    </row>
    <row r="5381" spans="18:18">
      <c r="R5381"/>
    </row>
    <row r="5382" spans="18:18">
      <c r="R5382"/>
    </row>
    <row r="5383" spans="18:18">
      <c r="R5383"/>
    </row>
    <row r="5384" spans="18:18">
      <c r="R5384"/>
    </row>
    <row r="5385" spans="18:18">
      <c r="R5385"/>
    </row>
    <row r="5386" spans="18:18">
      <c r="R5386"/>
    </row>
    <row r="5387" spans="18:18">
      <c r="R5387"/>
    </row>
    <row r="5388" spans="18:18">
      <c r="R5388"/>
    </row>
    <row r="5389" spans="18:18">
      <c r="R5389"/>
    </row>
    <row r="5390" spans="18:18">
      <c r="R5390"/>
    </row>
    <row r="5391" spans="18:18">
      <c r="R5391"/>
    </row>
    <row r="5392" spans="18:18">
      <c r="R5392"/>
    </row>
    <row r="5393" spans="18:18">
      <c r="R5393"/>
    </row>
    <row r="5394" spans="18:18">
      <c r="R5394"/>
    </row>
    <row r="5395" spans="18:18">
      <c r="R5395"/>
    </row>
    <row r="5396" spans="18:18">
      <c r="R5396"/>
    </row>
    <row r="5397" spans="18:18">
      <c r="R5397"/>
    </row>
    <row r="5398" spans="18:18">
      <c r="R5398"/>
    </row>
    <row r="5399" spans="18:18">
      <c r="R5399"/>
    </row>
    <row r="5400" spans="18:18">
      <c r="R5400"/>
    </row>
    <row r="5401" spans="18:18">
      <c r="R5401"/>
    </row>
    <row r="5402" spans="18:18">
      <c r="R5402"/>
    </row>
    <row r="5403" spans="18:18">
      <c r="R5403"/>
    </row>
    <row r="5404" spans="18:18">
      <c r="R5404"/>
    </row>
    <row r="5405" spans="18:18">
      <c r="R5405"/>
    </row>
    <row r="5406" spans="18:18">
      <c r="R5406"/>
    </row>
    <row r="5407" spans="18:18">
      <c r="R5407"/>
    </row>
    <row r="5408" spans="18:18">
      <c r="R5408"/>
    </row>
    <row r="5409" spans="18:18">
      <c r="R5409"/>
    </row>
    <row r="5410" spans="18:18">
      <c r="R5410"/>
    </row>
    <row r="5411" spans="18:18">
      <c r="R5411"/>
    </row>
    <row r="5412" spans="18:18">
      <c r="R5412"/>
    </row>
    <row r="5413" spans="18:18">
      <c r="R5413"/>
    </row>
    <row r="5414" spans="18:18">
      <c r="R5414"/>
    </row>
    <row r="5415" spans="18:18">
      <c r="R5415"/>
    </row>
    <row r="5416" spans="18:18">
      <c r="R5416"/>
    </row>
    <row r="5417" spans="18:18">
      <c r="R5417"/>
    </row>
    <row r="5418" spans="18:18">
      <c r="R5418"/>
    </row>
    <row r="5419" spans="18:18">
      <c r="R5419"/>
    </row>
    <row r="5420" spans="18:18">
      <c r="R5420"/>
    </row>
    <row r="5421" spans="18:18">
      <c r="R5421"/>
    </row>
    <row r="5422" spans="18:18">
      <c r="R5422"/>
    </row>
    <row r="5423" spans="18:18">
      <c r="R5423"/>
    </row>
    <row r="5424" spans="18:18">
      <c r="R5424"/>
    </row>
    <row r="5425" spans="18:18">
      <c r="R5425"/>
    </row>
    <row r="5426" spans="18:18">
      <c r="R5426"/>
    </row>
    <row r="5427" spans="18:18">
      <c r="R5427"/>
    </row>
    <row r="5428" spans="18:18">
      <c r="R5428"/>
    </row>
    <row r="5429" spans="18:18">
      <c r="R5429"/>
    </row>
    <row r="5430" spans="18:18">
      <c r="R5430"/>
    </row>
    <row r="5431" spans="18:18">
      <c r="R5431"/>
    </row>
    <row r="5432" spans="18:18">
      <c r="R5432"/>
    </row>
    <row r="5433" spans="18:18">
      <c r="R5433"/>
    </row>
    <row r="5434" spans="18:18">
      <c r="R5434"/>
    </row>
    <row r="5435" spans="18:18">
      <c r="R5435"/>
    </row>
    <row r="5436" spans="18:18">
      <c r="R5436"/>
    </row>
    <row r="5437" spans="18:18">
      <c r="R5437"/>
    </row>
    <row r="5438" spans="18:18">
      <c r="R5438"/>
    </row>
    <row r="5439" spans="18:18">
      <c r="R5439"/>
    </row>
    <row r="5440" spans="18:18">
      <c r="R5440"/>
    </row>
    <row r="5441" spans="18:18">
      <c r="R5441"/>
    </row>
    <row r="5442" spans="18:18">
      <c r="R5442"/>
    </row>
    <row r="5443" spans="18:18">
      <c r="R5443"/>
    </row>
    <row r="5444" spans="18:18">
      <c r="R5444"/>
    </row>
    <row r="5445" spans="18:18">
      <c r="R5445"/>
    </row>
    <row r="5446" spans="18:18">
      <c r="R5446"/>
    </row>
    <row r="5447" spans="18:18">
      <c r="R5447"/>
    </row>
    <row r="5448" spans="18:18">
      <c r="R5448"/>
    </row>
    <row r="5449" spans="18:18">
      <c r="R5449"/>
    </row>
    <row r="5450" spans="18:18">
      <c r="R5450"/>
    </row>
    <row r="5451" spans="18:18">
      <c r="R5451"/>
    </row>
    <row r="5452" spans="18:18">
      <c r="R5452"/>
    </row>
    <row r="5453" spans="18:18">
      <c r="R5453"/>
    </row>
    <row r="5454" spans="18:18">
      <c r="R5454"/>
    </row>
    <row r="5455" spans="18:18">
      <c r="R5455"/>
    </row>
    <row r="5456" spans="18:18">
      <c r="R5456"/>
    </row>
    <row r="5457" spans="18:18">
      <c r="R5457"/>
    </row>
    <row r="5458" spans="18:18">
      <c r="R5458"/>
    </row>
    <row r="5459" spans="18:18">
      <c r="R5459"/>
    </row>
    <row r="5460" spans="18:18">
      <c r="R5460"/>
    </row>
    <row r="5461" spans="18:18">
      <c r="R5461"/>
    </row>
    <row r="5462" spans="18:18">
      <c r="R5462"/>
    </row>
    <row r="5463" spans="18:18">
      <c r="R5463"/>
    </row>
    <row r="5464" spans="18:18">
      <c r="R5464"/>
    </row>
    <row r="5465" spans="18:18">
      <c r="R5465"/>
    </row>
    <row r="5466" spans="18:18">
      <c r="R5466"/>
    </row>
    <row r="5467" spans="18:18">
      <c r="R5467"/>
    </row>
    <row r="5468" spans="18:18">
      <c r="R5468"/>
    </row>
    <row r="5469" spans="18:18">
      <c r="R5469"/>
    </row>
    <row r="5470" spans="18:18">
      <c r="R5470"/>
    </row>
    <row r="5471" spans="18:18">
      <c r="R5471"/>
    </row>
    <row r="5472" spans="18:18">
      <c r="R5472"/>
    </row>
    <row r="5473" spans="18:18">
      <c r="R5473"/>
    </row>
    <row r="5474" spans="18:18">
      <c r="R5474"/>
    </row>
    <row r="5475" spans="18:18">
      <c r="R5475"/>
    </row>
    <row r="5476" spans="18:18">
      <c r="R5476"/>
    </row>
    <row r="5477" spans="18:18">
      <c r="R5477"/>
    </row>
    <row r="5478" spans="18:18">
      <c r="R5478"/>
    </row>
    <row r="5479" spans="18:18">
      <c r="R5479"/>
    </row>
    <row r="5480" spans="18:18">
      <c r="R5480"/>
    </row>
    <row r="5481" spans="18:18">
      <c r="R5481"/>
    </row>
    <row r="5482" spans="18:18">
      <c r="R5482"/>
    </row>
    <row r="5483" spans="18:18">
      <c r="R5483"/>
    </row>
    <row r="5484" spans="18:18">
      <c r="R5484"/>
    </row>
    <row r="5485" spans="18:18">
      <c r="R5485"/>
    </row>
    <row r="5486" spans="18:18">
      <c r="R5486"/>
    </row>
    <row r="5487" spans="18:18">
      <c r="R5487"/>
    </row>
    <row r="5488" spans="18:18">
      <c r="R5488"/>
    </row>
    <row r="5489" spans="18:18">
      <c r="R5489"/>
    </row>
    <row r="5490" spans="18:18">
      <c r="R5490"/>
    </row>
    <row r="5491" spans="18:18">
      <c r="R5491"/>
    </row>
    <row r="5492" spans="18:18">
      <c r="R5492"/>
    </row>
    <row r="5493" spans="18:18">
      <c r="R5493"/>
    </row>
    <row r="5494" spans="18:18">
      <c r="R5494"/>
    </row>
    <row r="5495" spans="18:18">
      <c r="R5495"/>
    </row>
    <row r="5496" spans="18:18">
      <c r="R5496"/>
    </row>
    <row r="5497" spans="18:18">
      <c r="R5497"/>
    </row>
    <row r="5498" spans="18:18">
      <c r="R5498"/>
    </row>
    <row r="5499" spans="18:18">
      <c r="R5499"/>
    </row>
    <row r="5500" spans="18:18">
      <c r="R5500"/>
    </row>
    <row r="5501" spans="18:18">
      <c r="R5501"/>
    </row>
    <row r="5502" spans="18:18">
      <c r="R5502"/>
    </row>
    <row r="5503" spans="18:18">
      <c r="R5503"/>
    </row>
    <row r="5504" spans="18:18">
      <c r="R5504"/>
    </row>
    <row r="5505" spans="18:18">
      <c r="R5505"/>
    </row>
    <row r="5506" spans="18:18">
      <c r="R5506"/>
    </row>
    <row r="5507" spans="18:18">
      <c r="R5507"/>
    </row>
    <row r="5508" spans="18:18">
      <c r="R5508"/>
    </row>
    <row r="5509" spans="18:18">
      <c r="R5509"/>
    </row>
    <row r="5510" spans="18:18">
      <c r="R5510"/>
    </row>
    <row r="5511" spans="18:18">
      <c r="R5511"/>
    </row>
    <row r="5512" spans="18:18">
      <c r="R5512"/>
    </row>
    <row r="5513" spans="18:18">
      <c r="R5513"/>
    </row>
    <row r="5514" spans="18:18">
      <c r="R5514"/>
    </row>
    <row r="5515" spans="18:18">
      <c r="R5515"/>
    </row>
    <row r="5516" spans="18:18">
      <c r="R5516"/>
    </row>
    <row r="5517" spans="18:18">
      <c r="R5517"/>
    </row>
    <row r="5518" spans="18:18">
      <c r="R5518"/>
    </row>
    <row r="5519" spans="18:18">
      <c r="R5519"/>
    </row>
    <row r="5520" spans="18:18">
      <c r="R5520"/>
    </row>
    <row r="5521" spans="18:18">
      <c r="R5521"/>
    </row>
    <row r="5522" spans="18:18">
      <c r="R5522"/>
    </row>
    <row r="5523" spans="18:18">
      <c r="R5523"/>
    </row>
    <row r="5524" spans="18:18">
      <c r="R5524"/>
    </row>
    <row r="5525" spans="18:18">
      <c r="R5525"/>
    </row>
    <row r="5526" spans="18:18">
      <c r="R5526"/>
    </row>
    <row r="5527" spans="18:18">
      <c r="R5527"/>
    </row>
    <row r="5528" spans="18:18">
      <c r="R5528"/>
    </row>
    <row r="5529" spans="18:18">
      <c r="R5529"/>
    </row>
    <row r="5530" spans="18:18">
      <c r="R5530"/>
    </row>
    <row r="5531" spans="18:18">
      <c r="R5531"/>
    </row>
    <row r="5532" spans="18:18">
      <c r="R5532"/>
    </row>
    <row r="5533" spans="18:18">
      <c r="R5533"/>
    </row>
    <row r="5534" spans="18:18">
      <c r="R5534"/>
    </row>
    <row r="5535" spans="18:18">
      <c r="R5535"/>
    </row>
    <row r="5536" spans="18:18">
      <c r="R5536"/>
    </row>
    <row r="5537" spans="18:18">
      <c r="R5537"/>
    </row>
    <row r="5538" spans="18:18">
      <c r="R5538"/>
    </row>
    <row r="5539" spans="18:18">
      <c r="R5539"/>
    </row>
    <row r="5540" spans="18:18">
      <c r="R5540"/>
    </row>
    <row r="5541" spans="18:18">
      <c r="R5541"/>
    </row>
    <row r="5542" spans="18:18">
      <c r="R5542"/>
    </row>
    <row r="5543" spans="18:18">
      <c r="R5543"/>
    </row>
    <row r="5544" spans="18:18">
      <c r="R5544"/>
    </row>
    <row r="5545" spans="18:18">
      <c r="R5545"/>
    </row>
    <row r="5546" spans="18:18">
      <c r="R5546"/>
    </row>
    <row r="5547" spans="18:18">
      <c r="R5547"/>
    </row>
    <row r="5548" spans="18:18">
      <c r="R5548"/>
    </row>
    <row r="5549" spans="18:18">
      <c r="R5549"/>
    </row>
    <row r="5550" spans="18:18">
      <c r="R5550"/>
    </row>
    <row r="5551" spans="18:18">
      <c r="R5551"/>
    </row>
    <row r="5552" spans="18:18">
      <c r="R5552"/>
    </row>
    <row r="5553" spans="18:18">
      <c r="R5553"/>
    </row>
    <row r="5554" spans="18:18">
      <c r="R5554"/>
    </row>
    <row r="5555" spans="18:18">
      <c r="R5555"/>
    </row>
    <row r="5556" spans="18:18">
      <c r="R5556"/>
    </row>
    <row r="5557" spans="18:18">
      <c r="R5557"/>
    </row>
    <row r="5558" spans="18:18">
      <c r="R5558"/>
    </row>
    <row r="5559" spans="18:18">
      <c r="R5559"/>
    </row>
    <row r="5560" spans="18:18">
      <c r="R5560"/>
    </row>
    <row r="5561" spans="18:18">
      <c r="R5561"/>
    </row>
    <row r="5562" spans="18:18">
      <c r="R5562"/>
    </row>
    <row r="5563" spans="18:18">
      <c r="R5563"/>
    </row>
    <row r="5564" spans="18:18">
      <c r="R5564"/>
    </row>
    <row r="5565" spans="18:18">
      <c r="R5565"/>
    </row>
    <row r="5566" spans="18:18">
      <c r="R5566"/>
    </row>
    <row r="5567" spans="18:18">
      <c r="R5567"/>
    </row>
    <row r="5568" spans="18:18">
      <c r="R5568"/>
    </row>
    <row r="5569" spans="18:18">
      <c r="R5569"/>
    </row>
    <row r="5570" spans="18:18">
      <c r="R5570"/>
    </row>
    <row r="5571" spans="18:18">
      <c r="R5571"/>
    </row>
    <row r="5572" spans="18:18">
      <c r="R5572"/>
    </row>
    <row r="5573" spans="18:18">
      <c r="R5573"/>
    </row>
    <row r="5574" spans="18:18">
      <c r="R5574"/>
    </row>
    <row r="5575" spans="18:18">
      <c r="R5575"/>
    </row>
    <row r="5576" spans="18:18">
      <c r="R5576"/>
    </row>
    <row r="5577" spans="18:18">
      <c r="R5577"/>
    </row>
    <row r="5578" spans="18:18">
      <c r="R5578"/>
    </row>
    <row r="5579" spans="18:18">
      <c r="R5579"/>
    </row>
    <row r="5580" spans="18:18">
      <c r="R5580"/>
    </row>
    <row r="5581" spans="18:18">
      <c r="R5581"/>
    </row>
    <row r="5582" spans="18:18">
      <c r="R5582"/>
    </row>
    <row r="5583" spans="18:18">
      <c r="R5583"/>
    </row>
    <row r="5584" spans="18:18">
      <c r="R5584"/>
    </row>
    <row r="5585" spans="18:18">
      <c r="R5585"/>
    </row>
    <row r="5586" spans="18:18">
      <c r="R5586"/>
    </row>
    <row r="5587" spans="18:18">
      <c r="R5587"/>
    </row>
    <row r="5588" spans="18:18">
      <c r="R5588"/>
    </row>
    <row r="5589" spans="18:18">
      <c r="R5589"/>
    </row>
    <row r="5590" spans="18:18">
      <c r="R5590"/>
    </row>
    <row r="5591" spans="18:18">
      <c r="R5591"/>
    </row>
    <row r="5592" spans="18:18">
      <c r="R5592"/>
    </row>
    <row r="5593" spans="18:18">
      <c r="R5593"/>
    </row>
    <row r="5594" spans="18:18">
      <c r="R5594"/>
    </row>
    <row r="5595" spans="18:18">
      <c r="R5595"/>
    </row>
    <row r="5596" spans="18:18">
      <c r="R5596"/>
    </row>
    <row r="5597" spans="18:18">
      <c r="R5597"/>
    </row>
    <row r="5598" spans="18:18">
      <c r="R5598"/>
    </row>
    <row r="5599" spans="18:18">
      <c r="R5599"/>
    </row>
    <row r="5600" spans="18:18">
      <c r="R5600"/>
    </row>
    <row r="5601" spans="18:18">
      <c r="R5601"/>
    </row>
    <row r="5602" spans="18:18">
      <c r="R5602"/>
    </row>
    <row r="5603" spans="18:18">
      <c r="R5603"/>
    </row>
    <row r="5604" spans="18:18">
      <c r="R5604"/>
    </row>
    <row r="5605" spans="18:18">
      <c r="R5605"/>
    </row>
    <row r="5606" spans="18:18">
      <c r="R5606"/>
    </row>
    <row r="5607" spans="18:18">
      <c r="R5607"/>
    </row>
    <row r="5608" spans="18:18">
      <c r="R5608"/>
    </row>
    <row r="5609" spans="18:18">
      <c r="R5609"/>
    </row>
    <row r="5610" spans="18:18">
      <c r="R5610"/>
    </row>
    <row r="5611" spans="18:18">
      <c r="R5611"/>
    </row>
    <row r="5612" spans="18:18">
      <c r="R5612"/>
    </row>
    <row r="5613" spans="18:18">
      <c r="R5613"/>
    </row>
    <row r="5614" spans="18:18">
      <c r="R5614"/>
    </row>
    <row r="5615" spans="18:18">
      <c r="R5615"/>
    </row>
    <row r="5616" spans="18:18">
      <c r="R5616"/>
    </row>
    <row r="5617" spans="18:18">
      <c r="R5617"/>
    </row>
    <row r="5618" spans="18:18">
      <c r="R5618"/>
    </row>
    <row r="5619" spans="18:18">
      <c r="R5619"/>
    </row>
    <row r="5620" spans="18:18">
      <c r="R5620"/>
    </row>
    <row r="5621" spans="18:18">
      <c r="R5621"/>
    </row>
    <row r="5622" spans="18:18">
      <c r="R5622"/>
    </row>
    <row r="5623" spans="18:18">
      <c r="R5623"/>
    </row>
    <row r="5624" spans="18:18">
      <c r="R5624"/>
    </row>
    <row r="5625" spans="18:18">
      <c r="R5625"/>
    </row>
    <row r="5626" spans="18:18">
      <c r="R5626"/>
    </row>
    <row r="5627" spans="18:18">
      <c r="R5627"/>
    </row>
    <row r="5628" spans="18:18">
      <c r="R5628"/>
    </row>
    <row r="5629" spans="18:18">
      <c r="R5629"/>
    </row>
    <row r="5630" spans="18:18">
      <c r="R5630"/>
    </row>
    <row r="5631" spans="18:18">
      <c r="R5631"/>
    </row>
    <row r="5632" spans="18:18">
      <c r="R5632"/>
    </row>
    <row r="5633" spans="18:18">
      <c r="R5633"/>
    </row>
    <row r="5634" spans="18:18">
      <c r="R5634"/>
    </row>
    <row r="5635" spans="18:18">
      <c r="R5635"/>
    </row>
    <row r="5636" spans="18:18">
      <c r="R5636"/>
    </row>
    <row r="5637" spans="18:18">
      <c r="R5637"/>
    </row>
    <row r="5638" spans="18:18">
      <c r="R5638"/>
    </row>
    <row r="5639" spans="18:18">
      <c r="R5639"/>
    </row>
    <row r="5640" spans="18:18">
      <c r="R5640"/>
    </row>
    <row r="5641" spans="18:18">
      <c r="R5641"/>
    </row>
    <row r="5642" spans="18:18">
      <c r="R5642"/>
    </row>
    <row r="5643" spans="18:18">
      <c r="R5643"/>
    </row>
    <row r="5644" spans="18:18">
      <c r="R5644"/>
    </row>
    <row r="5645" spans="18:18">
      <c r="R5645"/>
    </row>
    <row r="5646" spans="18:18">
      <c r="R5646"/>
    </row>
    <row r="5647" spans="18:18">
      <c r="R5647"/>
    </row>
    <row r="5648" spans="18:18">
      <c r="R5648"/>
    </row>
    <row r="5649" spans="18:18">
      <c r="R5649"/>
    </row>
    <row r="5650" spans="18:18">
      <c r="R5650"/>
    </row>
    <row r="5651" spans="18:18">
      <c r="R5651"/>
    </row>
    <row r="5652" spans="18:18">
      <c r="R5652"/>
    </row>
    <row r="5653" spans="18:18">
      <c r="R5653"/>
    </row>
    <row r="5654" spans="18:18">
      <c r="R5654"/>
    </row>
    <row r="5655" spans="18:18">
      <c r="R5655"/>
    </row>
    <row r="5656" spans="18:18">
      <c r="R5656"/>
    </row>
    <row r="5657" spans="18:18">
      <c r="R5657"/>
    </row>
    <row r="5658" spans="18:18">
      <c r="R5658"/>
    </row>
    <row r="5659" spans="18:18">
      <c r="R5659"/>
    </row>
    <row r="5660" spans="18:18">
      <c r="R5660"/>
    </row>
    <row r="5661" spans="18:18">
      <c r="R5661"/>
    </row>
    <row r="5662" spans="18:18">
      <c r="R5662"/>
    </row>
    <row r="5663" spans="18:18">
      <c r="R5663"/>
    </row>
    <row r="5664" spans="18:18">
      <c r="R5664"/>
    </row>
    <row r="5665" spans="18:18">
      <c r="R5665"/>
    </row>
    <row r="5666" spans="18:18">
      <c r="R5666"/>
    </row>
    <row r="5667" spans="18:18">
      <c r="R5667"/>
    </row>
    <row r="5668" spans="18:18">
      <c r="R5668"/>
    </row>
    <row r="5669" spans="18:18">
      <c r="R5669"/>
    </row>
    <row r="5670" spans="18:18">
      <c r="R5670"/>
    </row>
    <row r="5671" spans="18:18">
      <c r="R5671"/>
    </row>
    <row r="5672" spans="18:18">
      <c r="R5672"/>
    </row>
    <row r="5673" spans="18:18">
      <c r="R5673"/>
    </row>
    <row r="5674" spans="18:18">
      <c r="R5674"/>
    </row>
    <row r="5675" spans="18:18">
      <c r="R5675"/>
    </row>
    <row r="5676" spans="18:18">
      <c r="R5676"/>
    </row>
    <row r="5677" spans="18:18">
      <c r="R5677"/>
    </row>
    <row r="5678" spans="18:18">
      <c r="R5678"/>
    </row>
    <row r="5679" spans="18:18">
      <c r="R5679"/>
    </row>
    <row r="5680" spans="18:18">
      <c r="R5680"/>
    </row>
    <row r="5681" spans="18:18">
      <c r="R5681"/>
    </row>
    <row r="5682" spans="18:18">
      <c r="R5682"/>
    </row>
    <row r="5683" spans="18:18">
      <c r="R5683"/>
    </row>
    <row r="5684" spans="18:18">
      <c r="R5684"/>
    </row>
    <row r="5685" spans="18:18">
      <c r="R5685"/>
    </row>
    <row r="5686" spans="18:18">
      <c r="R5686"/>
    </row>
    <row r="5687" spans="18:18">
      <c r="R5687"/>
    </row>
    <row r="5688" spans="18:18">
      <c r="R5688"/>
    </row>
    <row r="5689" spans="18:18">
      <c r="R5689"/>
    </row>
    <row r="5690" spans="18:18">
      <c r="R5690"/>
    </row>
    <row r="5691" spans="18:18">
      <c r="R5691"/>
    </row>
    <row r="5692" spans="18:18">
      <c r="R5692"/>
    </row>
    <row r="5693" spans="18:18">
      <c r="R5693"/>
    </row>
    <row r="5694" spans="18:18">
      <c r="R5694"/>
    </row>
    <row r="5695" spans="18:18">
      <c r="R5695"/>
    </row>
    <row r="5696" spans="18:18">
      <c r="R5696"/>
    </row>
    <row r="5697" spans="18:18">
      <c r="R5697"/>
    </row>
    <row r="5698" spans="18:18">
      <c r="R5698"/>
    </row>
    <row r="5699" spans="18:18">
      <c r="R5699"/>
    </row>
    <row r="5700" spans="18:18">
      <c r="R5700"/>
    </row>
    <row r="5701" spans="18:18">
      <c r="R5701"/>
    </row>
    <row r="5702" spans="18:18">
      <c r="R5702"/>
    </row>
    <row r="5703" spans="18:18">
      <c r="R5703"/>
    </row>
    <row r="5704" spans="18:18">
      <c r="R5704"/>
    </row>
    <row r="5705" spans="18:18">
      <c r="R5705"/>
    </row>
    <row r="5706" spans="18:18">
      <c r="R5706"/>
    </row>
    <row r="5707" spans="18:18">
      <c r="R5707"/>
    </row>
    <row r="5708" spans="18:18">
      <c r="R5708"/>
    </row>
    <row r="5709" spans="18:18">
      <c r="R5709"/>
    </row>
    <row r="5710" spans="18:18">
      <c r="R5710"/>
    </row>
    <row r="5711" spans="18:18">
      <c r="R5711"/>
    </row>
    <row r="5712" spans="18:18">
      <c r="R5712"/>
    </row>
    <row r="5713" spans="18:18">
      <c r="R5713"/>
    </row>
    <row r="5714" spans="18:18">
      <c r="R5714"/>
    </row>
    <row r="5715" spans="18:18">
      <c r="R5715"/>
    </row>
    <row r="5716" spans="18:18">
      <c r="R5716"/>
    </row>
    <row r="5717" spans="18:18">
      <c r="R5717"/>
    </row>
    <row r="5718" spans="18:18">
      <c r="R5718"/>
    </row>
    <row r="5719" spans="18:18">
      <c r="R5719"/>
    </row>
    <row r="5720" spans="18:18">
      <c r="R5720"/>
    </row>
    <row r="5721" spans="18:18">
      <c r="R5721"/>
    </row>
    <row r="5722" spans="18:18">
      <c r="R5722"/>
    </row>
    <row r="5723" spans="18:18">
      <c r="R5723"/>
    </row>
    <row r="5724" spans="18:18">
      <c r="R5724"/>
    </row>
    <row r="5725" spans="18:18">
      <c r="R5725"/>
    </row>
    <row r="5726" spans="18:18">
      <c r="R5726"/>
    </row>
    <row r="5727" spans="18:18">
      <c r="R5727"/>
    </row>
    <row r="5728" spans="18:18">
      <c r="R5728"/>
    </row>
    <row r="5729" spans="18:18">
      <c r="R5729"/>
    </row>
    <row r="5730" spans="18:18">
      <c r="R5730"/>
    </row>
    <row r="5731" spans="18:18">
      <c r="R5731"/>
    </row>
    <row r="5732" spans="18:18">
      <c r="R5732"/>
    </row>
    <row r="5733" spans="18:18">
      <c r="R5733"/>
    </row>
    <row r="5734" spans="18:18">
      <c r="R5734"/>
    </row>
    <row r="5735" spans="18:18">
      <c r="R5735"/>
    </row>
    <row r="5736" spans="18:18">
      <c r="R5736"/>
    </row>
    <row r="5737" spans="18:18">
      <c r="R5737"/>
    </row>
    <row r="5738" spans="18:18">
      <c r="R5738"/>
    </row>
    <row r="5739" spans="18:18">
      <c r="R5739"/>
    </row>
    <row r="5740" spans="18:18">
      <c r="R5740"/>
    </row>
    <row r="5741" spans="18:18">
      <c r="R5741"/>
    </row>
    <row r="5742" spans="18:18">
      <c r="R5742"/>
    </row>
    <row r="5743" spans="18:18">
      <c r="R5743"/>
    </row>
    <row r="5744" spans="18:18">
      <c r="R5744"/>
    </row>
    <row r="5745" spans="18:18">
      <c r="R5745"/>
    </row>
    <row r="5746" spans="18:18">
      <c r="R5746"/>
    </row>
    <row r="5747" spans="18:18">
      <c r="R5747"/>
    </row>
    <row r="5748" spans="18:18">
      <c r="R5748"/>
    </row>
    <row r="5749" spans="18:18">
      <c r="R5749"/>
    </row>
    <row r="5750" spans="18:18">
      <c r="R5750"/>
    </row>
    <row r="5751" spans="18:18">
      <c r="R5751"/>
    </row>
    <row r="5752" spans="18:18">
      <c r="R5752"/>
    </row>
    <row r="5753" spans="18:18">
      <c r="R5753"/>
    </row>
    <row r="5754" spans="18:18">
      <c r="R5754"/>
    </row>
    <row r="5755" spans="18:18">
      <c r="R5755"/>
    </row>
    <row r="5756" spans="18:18">
      <c r="R5756"/>
    </row>
    <row r="5757" spans="18:18">
      <c r="R5757"/>
    </row>
    <row r="5758" spans="18:18">
      <c r="R5758"/>
    </row>
    <row r="5759" spans="18:18">
      <c r="R5759"/>
    </row>
    <row r="5760" spans="18:18">
      <c r="R5760"/>
    </row>
    <row r="5761" spans="18:18">
      <c r="R5761"/>
    </row>
    <row r="5762" spans="18:18">
      <c r="R5762"/>
    </row>
    <row r="5763" spans="18:18">
      <c r="R5763"/>
    </row>
    <row r="5764" spans="18:18">
      <c r="R5764"/>
    </row>
    <row r="5765" spans="18:18">
      <c r="R5765"/>
    </row>
    <row r="5766" spans="18:18">
      <c r="R5766"/>
    </row>
    <row r="5767" spans="18:18">
      <c r="R5767"/>
    </row>
    <row r="5768" spans="18:18">
      <c r="R5768"/>
    </row>
    <row r="5769" spans="18:18">
      <c r="R5769"/>
    </row>
    <row r="5770" spans="18:18">
      <c r="R5770"/>
    </row>
    <row r="5771" spans="18:18">
      <c r="R5771"/>
    </row>
    <row r="5772" spans="18:18">
      <c r="R5772"/>
    </row>
    <row r="5773" spans="18:18">
      <c r="R5773"/>
    </row>
    <row r="5774" spans="18:18">
      <c r="R5774"/>
    </row>
    <row r="5775" spans="18:18">
      <c r="R5775"/>
    </row>
    <row r="5776" spans="18:18">
      <c r="R5776"/>
    </row>
    <row r="5777" spans="18:18">
      <c r="R5777"/>
    </row>
    <row r="5778" spans="18:18">
      <c r="R5778"/>
    </row>
    <row r="5779" spans="18:18">
      <c r="R5779"/>
    </row>
    <row r="5780" spans="18:18">
      <c r="R5780"/>
    </row>
    <row r="5781" spans="18:18">
      <c r="R5781"/>
    </row>
    <row r="5782" spans="18:18">
      <c r="R5782"/>
    </row>
    <row r="5783" spans="18:18">
      <c r="R5783"/>
    </row>
    <row r="5784" spans="18:18">
      <c r="R5784"/>
    </row>
    <row r="5785" spans="18:18">
      <c r="R5785"/>
    </row>
    <row r="5786" spans="18:18">
      <c r="R5786"/>
    </row>
    <row r="5787" spans="18:18">
      <c r="R5787"/>
    </row>
    <row r="5788" spans="18:18">
      <c r="R5788"/>
    </row>
    <row r="5789" spans="18:18">
      <c r="R5789"/>
    </row>
    <row r="5790" spans="18:18">
      <c r="R5790"/>
    </row>
    <row r="5791" spans="18:18">
      <c r="R5791"/>
    </row>
    <row r="5792" spans="18:18">
      <c r="R5792"/>
    </row>
    <row r="5793" spans="18:18">
      <c r="R5793"/>
    </row>
    <row r="5794" spans="18:18">
      <c r="R5794"/>
    </row>
    <row r="5795" spans="18:18">
      <c r="R5795"/>
    </row>
    <row r="5796" spans="18:18">
      <c r="R5796"/>
    </row>
    <row r="5797" spans="18:18">
      <c r="R5797"/>
    </row>
    <row r="5798" spans="18:18">
      <c r="R5798"/>
    </row>
    <row r="5799" spans="18:18">
      <c r="R5799"/>
    </row>
    <row r="5800" spans="18:18">
      <c r="R5800"/>
    </row>
    <row r="5801" spans="18:18">
      <c r="R5801"/>
    </row>
    <row r="5802" spans="18:18">
      <c r="R5802"/>
    </row>
    <row r="5803" spans="18:18">
      <c r="R5803"/>
    </row>
    <row r="5804" spans="18:18">
      <c r="R5804"/>
    </row>
    <row r="5805" spans="18:18">
      <c r="R5805"/>
    </row>
    <row r="5806" spans="18:18">
      <c r="R5806"/>
    </row>
    <row r="5807" spans="18:18">
      <c r="R5807"/>
    </row>
    <row r="5808" spans="18:18">
      <c r="R5808"/>
    </row>
    <row r="5809" spans="18:18">
      <c r="R5809"/>
    </row>
    <row r="5810" spans="18:18">
      <c r="R5810"/>
    </row>
    <row r="5811" spans="18:18">
      <c r="R5811"/>
    </row>
    <row r="5812" spans="18:18">
      <c r="R5812"/>
    </row>
    <row r="5813" spans="18:18">
      <c r="R5813"/>
    </row>
    <row r="5814" spans="18:18">
      <c r="R5814"/>
    </row>
    <row r="5815" spans="18:18">
      <c r="R5815"/>
    </row>
    <row r="5816" spans="18:18">
      <c r="R5816"/>
    </row>
    <row r="5817" spans="18:18">
      <c r="R5817"/>
    </row>
    <row r="5818" spans="18:18">
      <c r="R5818"/>
    </row>
    <row r="5819" spans="18:18">
      <c r="R5819"/>
    </row>
    <row r="5820" spans="18:18">
      <c r="R5820"/>
    </row>
    <row r="5821" spans="18:18">
      <c r="R5821"/>
    </row>
    <row r="5822" spans="18:18">
      <c r="R5822"/>
    </row>
    <row r="5823" spans="18:18">
      <c r="R5823"/>
    </row>
    <row r="5824" spans="18:18">
      <c r="R5824"/>
    </row>
    <row r="5825" spans="18:18">
      <c r="R5825"/>
    </row>
    <row r="5826" spans="18:18">
      <c r="R5826"/>
    </row>
    <row r="5827" spans="18:18">
      <c r="R5827"/>
    </row>
    <row r="5828" spans="18:18">
      <c r="R5828"/>
    </row>
    <row r="5829" spans="18:18">
      <c r="R5829"/>
    </row>
    <row r="5830" spans="18:18">
      <c r="R5830"/>
    </row>
    <row r="5831" spans="18:18">
      <c r="R5831"/>
    </row>
    <row r="5832" spans="18:18">
      <c r="R5832"/>
    </row>
    <row r="5833" spans="18:18">
      <c r="R5833"/>
    </row>
    <row r="5834" spans="18:18">
      <c r="R5834"/>
    </row>
    <row r="5835" spans="18:18">
      <c r="R5835"/>
    </row>
    <row r="5836" spans="18:18">
      <c r="R5836"/>
    </row>
    <row r="5837" spans="18:18">
      <c r="R5837"/>
    </row>
    <row r="5838" spans="18:18">
      <c r="R5838"/>
    </row>
    <row r="5839" spans="18:18">
      <c r="R5839"/>
    </row>
    <row r="5840" spans="18:18">
      <c r="R5840"/>
    </row>
    <row r="5841" spans="18:18">
      <c r="R5841"/>
    </row>
    <row r="5842" spans="18:18">
      <c r="R5842"/>
    </row>
    <row r="5843" spans="18:18">
      <c r="R5843"/>
    </row>
    <row r="5844" spans="18:18">
      <c r="R5844"/>
    </row>
    <row r="5845" spans="18:18">
      <c r="R5845"/>
    </row>
    <row r="5846" spans="18:18">
      <c r="R5846"/>
    </row>
    <row r="5847" spans="18:18">
      <c r="R5847"/>
    </row>
    <row r="5848" spans="18:18">
      <c r="R5848"/>
    </row>
    <row r="5849" spans="18:18">
      <c r="R5849"/>
    </row>
    <row r="5850" spans="18:18">
      <c r="R5850"/>
    </row>
    <row r="5851" spans="18:18">
      <c r="R5851"/>
    </row>
    <row r="5852" spans="18:18">
      <c r="R5852"/>
    </row>
    <row r="5853" spans="18:18">
      <c r="R5853"/>
    </row>
    <row r="5854" spans="18:18">
      <c r="R5854"/>
    </row>
    <row r="5855" spans="18:18">
      <c r="R5855"/>
    </row>
    <row r="5856" spans="18:18">
      <c r="R5856"/>
    </row>
    <row r="5857" spans="18:18">
      <c r="R5857"/>
    </row>
    <row r="5858" spans="18:18">
      <c r="R5858"/>
    </row>
    <row r="5859" spans="18:18">
      <c r="R5859"/>
    </row>
    <row r="5860" spans="18:18">
      <c r="R5860"/>
    </row>
    <row r="5861" spans="18:18">
      <c r="R5861"/>
    </row>
    <row r="5862" spans="18:18">
      <c r="R5862"/>
    </row>
    <row r="5863" spans="18:18">
      <c r="R5863"/>
    </row>
    <row r="5864" spans="18:18">
      <c r="R5864"/>
    </row>
    <row r="5865" spans="18:18">
      <c r="R5865"/>
    </row>
    <row r="5866" spans="18:18">
      <c r="R5866"/>
    </row>
    <row r="5867" spans="18:18">
      <c r="R5867"/>
    </row>
    <row r="5868" spans="18:18">
      <c r="R5868"/>
    </row>
    <row r="5869" spans="18:18">
      <c r="R5869"/>
    </row>
    <row r="5870" spans="18:18">
      <c r="R5870"/>
    </row>
    <row r="5871" spans="18:18">
      <c r="R5871"/>
    </row>
    <row r="5872" spans="18:18">
      <c r="R5872"/>
    </row>
    <row r="5873" spans="18:18">
      <c r="R5873"/>
    </row>
    <row r="5874" spans="18:18">
      <c r="R5874"/>
    </row>
    <row r="5875" spans="18:18">
      <c r="R5875"/>
    </row>
    <row r="5876" spans="18:18">
      <c r="R5876"/>
    </row>
    <row r="5877" spans="18:18">
      <c r="R5877"/>
    </row>
    <row r="5878" spans="18:18">
      <c r="R5878"/>
    </row>
    <row r="5879" spans="18:18">
      <c r="R5879"/>
    </row>
    <row r="5880" spans="18:18">
      <c r="R5880"/>
    </row>
    <row r="5881" spans="18:18">
      <c r="R5881"/>
    </row>
    <row r="5882" spans="18:18">
      <c r="R5882"/>
    </row>
    <row r="5883" spans="18:18">
      <c r="R5883"/>
    </row>
    <row r="5884" spans="18:18">
      <c r="R5884"/>
    </row>
    <row r="5885" spans="18:18">
      <c r="R5885"/>
    </row>
    <row r="5886" spans="18:18">
      <c r="R5886"/>
    </row>
    <row r="5887" spans="18:18">
      <c r="R5887"/>
    </row>
    <row r="5888" spans="18:18">
      <c r="R5888"/>
    </row>
    <row r="5889" spans="18:18">
      <c r="R5889"/>
    </row>
    <row r="5890" spans="18:18">
      <c r="R5890"/>
    </row>
    <row r="5891" spans="18:18">
      <c r="R5891"/>
    </row>
    <row r="5892" spans="18:18">
      <c r="R5892"/>
    </row>
    <row r="5893" spans="18:18">
      <c r="R5893"/>
    </row>
    <row r="5894" spans="18:18">
      <c r="R5894"/>
    </row>
    <row r="5895" spans="18:18">
      <c r="R5895"/>
    </row>
    <row r="5896" spans="18:18">
      <c r="R5896"/>
    </row>
    <row r="5897" spans="18:18">
      <c r="R5897"/>
    </row>
    <row r="5898" spans="18:18">
      <c r="R5898"/>
    </row>
    <row r="5899" spans="18:18">
      <c r="R5899"/>
    </row>
    <row r="5900" spans="18:18">
      <c r="R5900"/>
    </row>
    <row r="5901" spans="18:18">
      <c r="R5901"/>
    </row>
    <row r="5902" spans="18:18">
      <c r="R5902"/>
    </row>
    <row r="5903" spans="18:18">
      <c r="R5903"/>
    </row>
    <row r="5904" spans="18:18">
      <c r="R5904"/>
    </row>
    <row r="5905" spans="18:18">
      <c r="R5905"/>
    </row>
    <row r="5906" spans="18:18">
      <c r="R5906"/>
    </row>
    <row r="5907" spans="18:18">
      <c r="R5907"/>
    </row>
    <row r="5908" spans="18:18">
      <c r="R5908"/>
    </row>
    <row r="5909" spans="18:18">
      <c r="R5909"/>
    </row>
    <row r="5910" spans="18:18">
      <c r="R5910"/>
    </row>
    <row r="5911" spans="18:18">
      <c r="R5911"/>
    </row>
    <row r="5912" spans="18:18">
      <c r="R5912"/>
    </row>
    <row r="5913" spans="18:18">
      <c r="R5913"/>
    </row>
    <row r="5914" spans="18:18">
      <c r="R5914"/>
    </row>
    <row r="5915" spans="18:18">
      <c r="R5915"/>
    </row>
    <row r="5916" spans="18:18">
      <c r="R5916"/>
    </row>
    <row r="5917" spans="18:18">
      <c r="R5917"/>
    </row>
    <row r="5918" spans="18:18">
      <c r="R5918"/>
    </row>
    <row r="5919" spans="18:18">
      <c r="R5919"/>
    </row>
    <row r="5920" spans="18:18">
      <c r="R5920"/>
    </row>
    <row r="5921" spans="18:18">
      <c r="R5921"/>
    </row>
    <row r="5922" spans="18:18">
      <c r="R5922"/>
    </row>
    <row r="5923" spans="18:18">
      <c r="R5923"/>
    </row>
    <row r="5924" spans="18:18">
      <c r="R5924"/>
    </row>
    <row r="5925" spans="18:18">
      <c r="R5925"/>
    </row>
    <row r="5926" spans="18:18">
      <c r="R5926"/>
    </row>
    <row r="5927" spans="18:18">
      <c r="R5927"/>
    </row>
    <row r="5928" spans="18:18">
      <c r="R5928"/>
    </row>
    <row r="5929" spans="18:18">
      <c r="R5929"/>
    </row>
    <row r="5930" spans="18:18">
      <c r="R5930"/>
    </row>
    <row r="5931" spans="18:18">
      <c r="R5931"/>
    </row>
    <row r="5932" spans="18:18">
      <c r="R5932"/>
    </row>
    <row r="5933" spans="18:18">
      <c r="R5933"/>
    </row>
    <row r="5934" spans="18:18">
      <c r="R5934"/>
    </row>
    <row r="5935" spans="18:18">
      <c r="R5935"/>
    </row>
    <row r="5936" spans="18:18">
      <c r="R5936"/>
    </row>
    <row r="5937" spans="18:18">
      <c r="R5937"/>
    </row>
    <row r="5938" spans="18:18">
      <c r="R5938"/>
    </row>
    <row r="5939" spans="18:18">
      <c r="R5939"/>
    </row>
    <row r="5940" spans="18:18">
      <c r="R5940"/>
    </row>
    <row r="5941" spans="18:18">
      <c r="R5941"/>
    </row>
    <row r="5942" spans="18:18">
      <c r="R5942"/>
    </row>
    <row r="5943" spans="18:18">
      <c r="R5943"/>
    </row>
    <row r="5944" spans="18:18">
      <c r="R5944"/>
    </row>
    <row r="5945" spans="18:18">
      <c r="R5945"/>
    </row>
    <row r="5946" spans="18:18">
      <c r="R5946"/>
    </row>
    <row r="5947" spans="18:18">
      <c r="R5947"/>
    </row>
    <row r="5948" spans="18:18">
      <c r="R5948"/>
    </row>
    <row r="5949" spans="18:18">
      <c r="R5949"/>
    </row>
    <row r="5950" spans="18:18">
      <c r="R5950"/>
    </row>
    <row r="5951" spans="18:18">
      <c r="R5951"/>
    </row>
    <row r="5952" spans="18:18">
      <c r="R5952"/>
    </row>
    <row r="5953" spans="18:18">
      <c r="R5953"/>
    </row>
    <row r="5954" spans="18:18">
      <c r="R5954"/>
    </row>
    <row r="5955" spans="18:18">
      <c r="R5955"/>
    </row>
    <row r="5956" spans="18:18">
      <c r="R5956"/>
    </row>
    <row r="5957" spans="18:18">
      <c r="R5957"/>
    </row>
    <row r="5958" spans="18:18">
      <c r="R5958"/>
    </row>
    <row r="5959" spans="18:18">
      <c r="R5959"/>
    </row>
    <row r="5960" spans="18:18">
      <c r="R5960"/>
    </row>
    <row r="5961" spans="18:18">
      <c r="R5961"/>
    </row>
    <row r="5962" spans="18:18">
      <c r="R5962"/>
    </row>
    <row r="5963" spans="18:18">
      <c r="R5963"/>
    </row>
    <row r="5964" spans="18:18">
      <c r="R5964"/>
    </row>
    <row r="5965" spans="18:18">
      <c r="R5965"/>
    </row>
    <row r="5966" spans="18:18">
      <c r="R5966"/>
    </row>
    <row r="5967" spans="18:18">
      <c r="R5967"/>
    </row>
    <row r="5968" spans="18:18">
      <c r="R5968"/>
    </row>
    <row r="5969" spans="18:18">
      <c r="R5969"/>
    </row>
    <row r="5970" spans="18:18">
      <c r="R5970"/>
    </row>
    <row r="5971" spans="18:18">
      <c r="R5971"/>
    </row>
    <row r="5972" spans="18:18">
      <c r="R5972"/>
    </row>
    <row r="5973" spans="18:18">
      <c r="R5973"/>
    </row>
    <row r="5974" spans="18:18">
      <c r="R5974"/>
    </row>
    <row r="5975" spans="18:18">
      <c r="R5975"/>
    </row>
    <row r="5976" spans="18:18">
      <c r="R5976"/>
    </row>
    <row r="5977" spans="18:18">
      <c r="R5977"/>
    </row>
    <row r="5978" spans="18:18">
      <c r="R5978"/>
    </row>
    <row r="5979" spans="18:18">
      <c r="R5979"/>
    </row>
    <row r="5980" spans="18:18">
      <c r="R5980"/>
    </row>
    <row r="5981" spans="18:18">
      <c r="R5981"/>
    </row>
    <row r="5982" spans="18:18">
      <c r="R5982"/>
    </row>
    <row r="5983" spans="18:18">
      <c r="R5983"/>
    </row>
    <row r="5984" spans="18:18">
      <c r="R5984"/>
    </row>
    <row r="5985" spans="18:18">
      <c r="R5985"/>
    </row>
    <row r="5986" spans="18:18">
      <c r="R5986"/>
    </row>
    <row r="5987" spans="18:18">
      <c r="R5987"/>
    </row>
    <row r="5988" spans="18:18">
      <c r="R5988"/>
    </row>
    <row r="5989" spans="18:18">
      <c r="R5989"/>
    </row>
    <row r="5990" spans="18:18">
      <c r="R5990"/>
    </row>
    <row r="5991" spans="18:18">
      <c r="R5991"/>
    </row>
    <row r="5992" spans="18:18">
      <c r="R5992"/>
    </row>
    <row r="5993" spans="18:18">
      <c r="R5993"/>
    </row>
    <row r="5994" spans="18:18">
      <c r="R5994"/>
    </row>
    <row r="5995" spans="18:18">
      <c r="R5995"/>
    </row>
    <row r="5996" spans="18:18">
      <c r="R5996"/>
    </row>
    <row r="5997" spans="18:18">
      <c r="R5997"/>
    </row>
    <row r="5998" spans="18:18">
      <c r="R5998"/>
    </row>
    <row r="5999" spans="18:18">
      <c r="R5999"/>
    </row>
    <row r="6000" spans="18:18">
      <c r="R6000"/>
    </row>
    <row r="6001" spans="18:18">
      <c r="R6001"/>
    </row>
    <row r="6002" spans="18:18">
      <c r="R6002"/>
    </row>
    <row r="6003" spans="18:18">
      <c r="R6003"/>
    </row>
    <row r="6004" spans="18:18">
      <c r="R6004"/>
    </row>
    <row r="6005" spans="18:18">
      <c r="R6005"/>
    </row>
    <row r="6006" spans="18:18">
      <c r="R6006"/>
    </row>
    <row r="6007" spans="18:18">
      <c r="R6007"/>
    </row>
    <row r="6008" spans="18:18">
      <c r="R6008"/>
    </row>
    <row r="6009" spans="18:18">
      <c r="R6009"/>
    </row>
    <row r="6010" spans="18:18">
      <c r="R6010"/>
    </row>
    <row r="6011" spans="18:18">
      <c r="R6011"/>
    </row>
    <row r="6012" spans="18:18">
      <c r="R6012"/>
    </row>
    <row r="6013" spans="18:18">
      <c r="R6013"/>
    </row>
    <row r="6014" spans="18:18">
      <c r="R6014"/>
    </row>
    <row r="6015" spans="18:18">
      <c r="R6015"/>
    </row>
    <row r="6016" spans="18:18">
      <c r="R6016"/>
    </row>
    <row r="6017" spans="18:18">
      <c r="R6017"/>
    </row>
    <row r="6018" spans="18:18">
      <c r="R6018"/>
    </row>
    <row r="6019" spans="18:18">
      <c r="R6019"/>
    </row>
    <row r="6020" spans="18:18">
      <c r="R6020"/>
    </row>
    <row r="6021" spans="18:18">
      <c r="R6021"/>
    </row>
    <row r="6022" spans="18:18">
      <c r="R6022"/>
    </row>
    <row r="6023" spans="18:18">
      <c r="R6023"/>
    </row>
    <row r="6024" spans="18:18">
      <c r="R6024"/>
    </row>
    <row r="6025" spans="18:18">
      <c r="R6025"/>
    </row>
    <row r="6026" spans="18:18">
      <c r="R6026"/>
    </row>
    <row r="6027" spans="18:18">
      <c r="R6027"/>
    </row>
    <row r="6028" spans="18:18">
      <c r="R6028"/>
    </row>
    <row r="6029" spans="18:18">
      <c r="R6029"/>
    </row>
    <row r="6030" spans="18:18">
      <c r="R6030"/>
    </row>
    <row r="6031" spans="18:18">
      <c r="R6031"/>
    </row>
    <row r="6032" spans="18:18">
      <c r="R6032"/>
    </row>
    <row r="6033" spans="18:18">
      <c r="R6033"/>
    </row>
    <row r="6034" spans="18:18">
      <c r="R6034"/>
    </row>
    <row r="6035" spans="18:18">
      <c r="R6035"/>
    </row>
    <row r="6036" spans="18:18">
      <c r="R6036"/>
    </row>
    <row r="6037" spans="18:18">
      <c r="R6037"/>
    </row>
    <row r="6038" spans="18:18">
      <c r="R6038"/>
    </row>
    <row r="6039" spans="18:18">
      <c r="R6039"/>
    </row>
    <row r="6040" spans="18:18">
      <c r="R6040"/>
    </row>
    <row r="6041" spans="18:18">
      <c r="R6041"/>
    </row>
    <row r="6042" spans="18:18">
      <c r="R6042"/>
    </row>
    <row r="6043" spans="18:18">
      <c r="R6043"/>
    </row>
    <row r="6044" spans="18:18">
      <c r="R6044"/>
    </row>
    <row r="6045" spans="18:18">
      <c r="R6045"/>
    </row>
    <row r="6046" spans="18:18">
      <c r="R6046"/>
    </row>
    <row r="6047" spans="18:18">
      <c r="R6047"/>
    </row>
    <row r="6048" spans="18:18">
      <c r="R6048"/>
    </row>
    <row r="6049" spans="18:18">
      <c r="R6049"/>
    </row>
    <row r="6050" spans="18:18">
      <c r="R6050"/>
    </row>
    <row r="6051" spans="18:18">
      <c r="R6051"/>
    </row>
    <row r="6052" spans="18:18">
      <c r="R6052"/>
    </row>
    <row r="6053" spans="18:18">
      <c r="R6053"/>
    </row>
    <row r="6054" spans="18:18">
      <c r="R6054"/>
    </row>
    <row r="6055" spans="18:18">
      <c r="R6055"/>
    </row>
    <row r="6056" spans="18:18">
      <c r="R6056"/>
    </row>
    <row r="6057" spans="18:18">
      <c r="R6057"/>
    </row>
    <row r="6058" spans="18:18">
      <c r="R6058"/>
    </row>
    <row r="6059" spans="18:18">
      <c r="R6059"/>
    </row>
    <row r="6060" spans="18:18">
      <c r="R6060"/>
    </row>
    <row r="6061" spans="18:18">
      <c r="R6061"/>
    </row>
    <row r="6062" spans="18:18">
      <c r="R6062"/>
    </row>
    <row r="6063" spans="18:18">
      <c r="R6063"/>
    </row>
    <row r="6064" spans="18:18">
      <c r="R6064"/>
    </row>
    <row r="6065" spans="18:18">
      <c r="R6065"/>
    </row>
    <row r="6066" spans="18:18">
      <c r="R6066"/>
    </row>
    <row r="6067" spans="18:18">
      <c r="R6067"/>
    </row>
    <row r="6068" spans="18:18">
      <c r="R6068"/>
    </row>
    <row r="6069" spans="18:18">
      <c r="R6069"/>
    </row>
    <row r="6070" spans="18:18">
      <c r="R6070"/>
    </row>
    <row r="6071" spans="18:18">
      <c r="R6071"/>
    </row>
    <row r="6072" spans="18:18">
      <c r="R6072"/>
    </row>
    <row r="6073" spans="18:18">
      <c r="R6073"/>
    </row>
    <row r="6074" spans="18:18">
      <c r="R6074"/>
    </row>
    <row r="6075" spans="18:18">
      <c r="R6075"/>
    </row>
    <row r="6076" spans="18:18">
      <c r="R6076"/>
    </row>
    <row r="6077" spans="18:18">
      <c r="R6077"/>
    </row>
    <row r="6078" spans="18:18">
      <c r="R6078"/>
    </row>
    <row r="6079" spans="18:18">
      <c r="R6079"/>
    </row>
    <row r="6080" spans="18:18">
      <c r="R6080"/>
    </row>
    <row r="6081" spans="18:18">
      <c r="R6081"/>
    </row>
    <row r="6082" spans="18:18">
      <c r="R6082"/>
    </row>
    <row r="6083" spans="18:18">
      <c r="R6083"/>
    </row>
    <row r="6084" spans="18:18">
      <c r="R6084"/>
    </row>
    <row r="6085" spans="18:18">
      <c r="R6085"/>
    </row>
    <row r="6086" spans="18:18">
      <c r="R6086"/>
    </row>
    <row r="6087" spans="18:18">
      <c r="R6087"/>
    </row>
    <row r="6088" spans="18:18">
      <c r="R6088"/>
    </row>
    <row r="6089" spans="18:18">
      <c r="R6089"/>
    </row>
    <row r="6090" spans="18:18">
      <c r="R6090"/>
    </row>
    <row r="6091" spans="18:18">
      <c r="R6091"/>
    </row>
    <row r="6092" spans="18:18">
      <c r="R6092"/>
    </row>
    <row r="6093" spans="18:18">
      <c r="R6093"/>
    </row>
    <row r="6094" spans="18:18">
      <c r="R6094"/>
    </row>
    <row r="6095" spans="18:18">
      <c r="R6095"/>
    </row>
    <row r="6096" spans="18:18">
      <c r="R6096"/>
    </row>
    <row r="6097" spans="18:18">
      <c r="R6097"/>
    </row>
    <row r="6098" spans="18:18">
      <c r="R6098"/>
    </row>
    <row r="6099" spans="18:18">
      <c r="R6099"/>
    </row>
    <row r="6100" spans="18:18">
      <c r="R6100"/>
    </row>
    <row r="6101" spans="18:18">
      <c r="R6101"/>
    </row>
    <row r="6102" spans="18:18">
      <c r="R6102"/>
    </row>
    <row r="6103" spans="18:18">
      <c r="R6103"/>
    </row>
    <row r="6104" spans="18:18">
      <c r="R6104"/>
    </row>
    <row r="6105" spans="18:18">
      <c r="R6105"/>
    </row>
    <row r="6106" spans="18:18">
      <c r="R6106"/>
    </row>
    <row r="6107" spans="18:18">
      <c r="R6107"/>
    </row>
    <row r="6108" spans="18:18">
      <c r="R6108"/>
    </row>
    <row r="6109" spans="18:18">
      <c r="R6109"/>
    </row>
    <row r="6110" spans="18:18">
      <c r="R6110"/>
    </row>
    <row r="6111" spans="18:18">
      <c r="R6111"/>
    </row>
    <row r="6112" spans="18:18">
      <c r="R6112"/>
    </row>
    <row r="6113" spans="18:18">
      <c r="R6113"/>
    </row>
    <row r="6114" spans="18:18">
      <c r="R6114"/>
    </row>
    <row r="6115" spans="18:18">
      <c r="R6115"/>
    </row>
    <row r="6116" spans="18:18">
      <c r="R6116"/>
    </row>
    <row r="6117" spans="18:18">
      <c r="R6117"/>
    </row>
    <row r="6118" spans="18:18">
      <c r="R6118"/>
    </row>
    <row r="6119" spans="18:18">
      <c r="R6119"/>
    </row>
    <row r="6120" spans="18:18">
      <c r="R6120"/>
    </row>
    <row r="6121" spans="18:18">
      <c r="R6121"/>
    </row>
    <row r="6122" spans="18:18">
      <c r="R6122"/>
    </row>
    <row r="6123" spans="18:18">
      <c r="R6123"/>
    </row>
    <row r="6124" spans="18:18">
      <c r="R6124"/>
    </row>
    <row r="6125" spans="18:18">
      <c r="R6125"/>
    </row>
    <row r="6126" spans="18:18">
      <c r="R6126"/>
    </row>
    <row r="6127" spans="18:18">
      <c r="R6127"/>
    </row>
    <row r="6128" spans="18:18">
      <c r="R6128"/>
    </row>
    <row r="6129" spans="18:18">
      <c r="R6129"/>
    </row>
    <row r="6130" spans="18:18">
      <c r="R6130"/>
    </row>
    <row r="6131" spans="18:18">
      <c r="R6131"/>
    </row>
    <row r="6132" spans="18:18">
      <c r="R6132"/>
    </row>
    <row r="6133" spans="18:18">
      <c r="R6133"/>
    </row>
    <row r="6134" spans="18:18">
      <c r="R6134"/>
    </row>
    <row r="6135" spans="18:18">
      <c r="R6135"/>
    </row>
    <row r="6136" spans="18:18">
      <c r="R6136"/>
    </row>
    <row r="6137" spans="18:18">
      <c r="R6137"/>
    </row>
    <row r="6138" spans="18:18">
      <c r="R6138"/>
    </row>
    <row r="6139" spans="18:18">
      <c r="R6139"/>
    </row>
    <row r="6140" spans="18:18">
      <c r="R6140"/>
    </row>
    <row r="6141" spans="18:18">
      <c r="R6141"/>
    </row>
    <row r="6142" spans="18:18">
      <c r="R6142"/>
    </row>
    <row r="6143" spans="18:18">
      <c r="R6143"/>
    </row>
    <row r="6144" spans="18:18">
      <c r="R6144"/>
    </row>
    <row r="6145" spans="18:18">
      <c r="R6145"/>
    </row>
    <row r="6146" spans="18:18">
      <c r="R6146"/>
    </row>
    <row r="6147" spans="18:18">
      <c r="R6147"/>
    </row>
    <row r="6148" spans="18:18">
      <c r="R6148"/>
    </row>
    <row r="6149" spans="18:18">
      <c r="R6149"/>
    </row>
    <row r="6150" spans="18:18">
      <c r="R6150"/>
    </row>
    <row r="6151" spans="18:18">
      <c r="R6151"/>
    </row>
    <row r="6152" spans="18:18">
      <c r="R6152"/>
    </row>
    <row r="6153" spans="18:18">
      <c r="R6153"/>
    </row>
    <row r="6154" spans="18:18">
      <c r="R6154"/>
    </row>
    <row r="6155" spans="18:18">
      <c r="R6155"/>
    </row>
    <row r="6156" spans="18:18">
      <c r="R6156"/>
    </row>
    <row r="6157" spans="18:18">
      <c r="R6157"/>
    </row>
    <row r="6158" spans="18:18">
      <c r="R6158"/>
    </row>
    <row r="6159" spans="18:18">
      <c r="R6159"/>
    </row>
    <row r="6160" spans="18:18">
      <c r="R6160"/>
    </row>
    <row r="6161" spans="18:18">
      <c r="R6161"/>
    </row>
    <row r="6162" spans="18:18">
      <c r="R6162"/>
    </row>
    <row r="6163" spans="18:18">
      <c r="R6163"/>
    </row>
    <row r="6164" spans="18:18">
      <c r="R6164"/>
    </row>
    <row r="6165" spans="18:18">
      <c r="R6165"/>
    </row>
    <row r="6166" spans="18:18">
      <c r="R6166"/>
    </row>
    <row r="6167" spans="18:18">
      <c r="R6167"/>
    </row>
    <row r="6168" spans="18:18">
      <c r="R6168"/>
    </row>
    <row r="6169" spans="18:18">
      <c r="R6169"/>
    </row>
    <row r="6170" spans="18:18">
      <c r="R6170"/>
    </row>
    <row r="6171" spans="18:18">
      <c r="R6171"/>
    </row>
    <row r="6172" spans="18:18">
      <c r="R6172"/>
    </row>
    <row r="6173" spans="18:18">
      <c r="R6173"/>
    </row>
    <row r="6174" spans="18:18">
      <c r="R6174"/>
    </row>
    <row r="6175" spans="18:18">
      <c r="R6175"/>
    </row>
    <row r="6176" spans="18:18">
      <c r="R6176"/>
    </row>
    <row r="6177" spans="18:18">
      <c r="R6177"/>
    </row>
    <row r="6178" spans="18:18">
      <c r="R6178"/>
    </row>
    <row r="6179" spans="18:18">
      <c r="R6179"/>
    </row>
    <row r="6180" spans="18:18">
      <c r="R6180"/>
    </row>
    <row r="6181" spans="18:18">
      <c r="R6181"/>
    </row>
    <row r="6182" spans="18:18">
      <c r="R6182"/>
    </row>
    <row r="6183" spans="18:18">
      <c r="R6183"/>
    </row>
    <row r="6184" spans="18:18">
      <c r="R6184"/>
    </row>
    <row r="6185" spans="18:18">
      <c r="R6185"/>
    </row>
    <row r="6186" spans="18:18">
      <c r="R6186"/>
    </row>
    <row r="6187" spans="18:18">
      <c r="R6187"/>
    </row>
    <row r="6188" spans="18:18">
      <c r="R6188"/>
    </row>
    <row r="6189" spans="18:18">
      <c r="R6189"/>
    </row>
    <row r="6190" spans="18:18">
      <c r="R6190"/>
    </row>
    <row r="6191" spans="18:18">
      <c r="R6191"/>
    </row>
    <row r="6192" spans="18:18">
      <c r="R6192"/>
    </row>
    <row r="6193" spans="18:18">
      <c r="R6193"/>
    </row>
    <row r="6194" spans="18:18">
      <c r="R6194"/>
    </row>
    <row r="6195" spans="18:18">
      <c r="R6195"/>
    </row>
    <row r="6196" spans="18:18">
      <c r="R6196"/>
    </row>
    <row r="6197" spans="18:18">
      <c r="R6197"/>
    </row>
    <row r="6198" spans="18:18">
      <c r="R6198"/>
    </row>
    <row r="6199" spans="18:18">
      <c r="R6199"/>
    </row>
    <row r="6200" spans="18:18">
      <c r="R6200"/>
    </row>
    <row r="6201" spans="18:18">
      <c r="R6201"/>
    </row>
    <row r="6202" spans="18:18">
      <c r="R6202"/>
    </row>
    <row r="6203" spans="18:18">
      <c r="R6203"/>
    </row>
    <row r="6204" spans="18:18">
      <c r="R6204"/>
    </row>
    <row r="6205" spans="18:18">
      <c r="R6205"/>
    </row>
    <row r="6206" spans="18:18">
      <c r="R6206"/>
    </row>
    <row r="6207" spans="18:18">
      <c r="R6207"/>
    </row>
    <row r="6208" spans="18:18">
      <c r="R6208"/>
    </row>
    <row r="6209" spans="18:18">
      <c r="R6209"/>
    </row>
    <row r="6210" spans="18:18">
      <c r="R6210"/>
    </row>
    <row r="6211" spans="18:18">
      <c r="R6211"/>
    </row>
    <row r="6212" spans="18:18">
      <c r="R6212"/>
    </row>
    <row r="6213" spans="18:18">
      <c r="R6213"/>
    </row>
    <row r="6214" spans="18:18">
      <c r="R6214"/>
    </row>
    <row r="6215" spans="18:18">
      <c r="R6215"/>
    </row>
    <row r="6216" spans="18:18">
      <c r="R6216"/>
    </row>
    <row r="6217" spans="18:18">
      <c r="R6217"/>
    </row>
    <row r="6218" spans="18:18">
      <c r="R6218"/>
    </row>
    <row r="6219" spans="18:18">
      <c r="R6219"/>
    </row>
    <row r="6220" spans="18:18">
      <c r="R6220"/>
    </row>
    <row r="6221" spans="18:18">
      <c r="R6221"/>
    </row>
    <row r="6222" spans="18:18">
      <c r="R6222"/>
    </row>
    <row r="6223" spans="18:18">
      <c r="R6223"/>
    </row>
    <row r="6224" spans="18:18">
      <c r="R6224"/>
    </row>
    <row r="6225" spans="18:18">
      <c r="R6225"/>
    </row>
    <row r="6226" spans="18:18">
      <c r="R6226"/>
    </row>
    <row r="6227" spans="18:18">
      <c r="R6227"/>
    </row>
    <row r="6228" spans="18:18">
      <c r="R6228"/>
    </row>
    <row r="6229" spans="18:18">
      <c r="R6229"/>
    </row>
    <row r="6230" spans="18:18">
      <c r="R6230"/>
    </row>
    <row r="6231" spans="18:18">
      <c r="R6231"/>
    </row>
    <row r="6232" spans="18:18">
      <c r="R6232"/>
    </row>
    <row r="6233" spans="18:18">
      <c r="R6233"/>
    </row>
    <row r="6234" spans="18:18">
      <c r="R6234"/>
    </row>
    <row r="6235" spans="18:18">
      <c r="R6235"/>
    </row>
    <row r="6236" spans="18:18">
      <c r="R6236"/>
    </row>
    <row r="6237" spans="18:18">
      <c r="R6237"/>
    </row>
    <row r="6238" spans="18:18">
      <c r="R6238"/>
    </row>
    <row r="6239" spans="18:18">
      <c r="R6239"/>
    </row>
    <row r="6240" spans="18:18">
      <c r="R6240"/>
    </row>
    <row r="6241" spans="18:18">
      <c r="R6241"/>
    </row>
    <row r="6242" spans="18:18">
      <c r="R6242"/>
    </row>
    <row r="6243" spans="18:18">
      <c r="R6243"/>
    </row>
    <row r="6244" spans="18:18">
      <c r="R6244"/>
    </row>
    <row r="6245" spans="18:18">
      <c r="R6245"/>
    </row>
    <row r="6246" spans="18:18">
      <c r="R6246"/>
    </row>
    <row r="6247" spans="18:18">
      <c r="R6247"/>
    </row>
    <row r="6248" spans="18:18">
      <c r="R6248"/>
    </row>
    <row r="6249" spans="18:18">
      <c r="R6249"/>
    </row>
    <row r="6250" spans="18:18">
      <c r="R6250"/>
    </row>
    <row r="6251" spans="18:18">
      <c r="R6251"/>
    </row>
    <row r="6252" spans="18:18">
      <c r="R6252"/>
    </row>
    <row r="6253" spans="18:18">
      <c r="R6253"/>
    </row>
    <row r="6254" spans="18:18">
      <c r="R6254"/>
    </row>
    <row r="6255" spans="18:18">
      <c r="R6255"/>
    </row>
    <row r="6256" spans="18:18">
      <c r="R6256"/>
    </row>
    <row r="6257" spans="18:18">
      <c r="R6257"/>
    </row>
    <row r="6258" spans="18:18">
      <c r="R6258"/>
    </row>
    <row r="6259" spans="18:18">
      <c r="R6259"/>
    </row>
    <row r="6260" spans="18:18">
      <c r="R6260"/>
    </row>
    <row r="6261" spans="18:18">
      <c r="R6261"/>
    </row>
    <row r="6262" spans="18:18">
      <c r="R6262"/>
    </row>
    <row r="6263" spans="18:18">
      <c r="R6263"/>
    </row>
    <row r="6264" spans="18:18">
      <c r="R6264"/>
    </row>
    <row r="6265" spans="18:18">
      <c r="R6265"/>
    </row>
    <row r="6266" spans="18:18">
      <c r="R6266"/>
    </row>
    <row r="6267" spans="18:18">
      <c r="R6267"/>
    </row>
    <row r="6268" spans="18:18">
      <c r="R6268"/>
    </row>
    <row r="6269" spans="18:18">
      <c r="R6269"/>
    </row>
    <row r="6270" spans="18:18">
      <c r="R6270"/>
    </row>
    <row r="6271" spans="18:18">
      <c r="R6271"/>
    </row>
    <row r="6272" spans="18:18">
      <c r="R6272"/>
    </row>
    <row r="6273" spans="18:18">
      <c r="R6273"/>
    </row>
    <row r="6274" spans="18:18">
      <c r="R6274"/>
    </row>
    <row r="6275" spans="18:18">
      <c r="R6275"/>
    </row>
    <row r="6276" spans="18:18">
      <c r="R6276"/>
    </row>
    <row r="6277" spans="18:18">
      <c r="R6277"/>
    </row>
    <row r="6278" spans="18:18">
      <c r="R6278"/>
    </row>
    <row r="6279" spans="18:18">
      <c r="R6279"/>
    </row>
    <row r="6280" spans="18:18">
      <c r="R6280"/>
    </row>
    <row r="6281" spans="18:18">
      <c r="R6281"/>
    </row>
    <row r="6282" spans="18:18">
      <c r="R6282"/>
    </row>
    <row r="6283" spans="18:18">
      <c r="R6283"/>
    </row>
    <row r="6284" spans="18:18">
      <c r="R6284"/>
    </row>
    <row r="6285" spans="18:18">
      <c r="R6285"/>
    </row>
    <row r="6286" spans="18:18">
      <c r="R6286"/>
    </row>
    <row r="6287" spans="18:18">
      <c r="R6287"/>
    </row>
    <row r="6288" spans="18:18">
      <c r="R6288"/>
    </row>
    <row r="6289" spans="18:18">
      <c r="R6289"/>
    </row>
    <row r="6290" spans="18:18">
      <c r="R6290"/>
    </row>
    <row r="6291" spans="18:18">
      <c r="R6291"/>
    </row>
    <row r="6292" spans="18:18">
      <c r="R6292"/>
    </row>
    <row r="6293" spans="18:18">
      <c r="R6293"/>
    </row>
    <row r="6294" spans="18:18">
      <c r="R6294"/>
    </row>
    <row r="6295" spans="18:18">
      <c r="R6295"/>
    </row>
    <row r="6296" spans="18:18">
      <c r="R6296"/>
    </row>
    <row r="6297" spans="18:18">
      <c r="R6297"/>
    </row>
    <row r="6298" spans="18:18">
      <c r="R6298"/>
    </row>
    <row r="6299" spans="18:18">
      <c r="R6299"/>
    </row>
    <row r="6300" spans="18:18">
      <c r="R6300"/>
    </row>
    <row r="6301" spans="18:18">
      <c r="R6301"/>
    </row>
    <row r="6302" spans="18:18">
      <c r="R6302"/>
    </row>
    <row r="6303" spans="18:18">
      <c r="R6303"/>
    </row>
    <row r="6304" spans="18:18">
      <c r="R6304"/>
    </row>
    <row r="6305" spans="18:18">
      <c r="R6305"/>
    </row>
    <row r="6306" spans="18:18">
      <c r="R6306"/>
    </row>
    <row r="6307" spans="18:18">
      <c r="R6307"/>
    </row>
    <row r="6308" spans="18:18">
      <c r="R6308"/>
    </row>
    <row r="6309" spans="18:18">
      <c r="R6309"/>
    </row>
    <row r="6310" spans="18:18">
      <c r="R6310"/>
    </row>
    <row r="6311" spans="18:18">
      <c r="R6311"/>
    </row>
    <row r="6312" spans="18:18">
      <c r="R6312"/>
    </row>
    <row r="6313" spans="18:18">
      <c r="R6313"/>
    </row>
    <row r="6314" spans="18:18">
      <c r="R6314"/>
    </row>
    <row r="6315" spans="18:18">
      <c r="R6315"/>
    </row>
    <row r="6316" spans="18:18">
      <c r="R6316"/>
    </row>
    <row r="6317" spans="18:18">
      <c r="R6317"/>
    </row>
    <row r="6318" spans="18:18">
      <c r="R6318"/>
    </row>
    <row r="6319" spans="18:18">
      <c r="R6319"/>
    </row>
    <row r="6320" spans="18:18">
      <c r="R6320"/>
    </row>
    <row r="6321" spans="18:18">
      <c r="R6321"/>
    </row>
    <row r="6322" spans="18:18">
      <c r="R6322"/>
    </row>
    <row r="6323" spans="18:18">
      <c r="R6323"/>
    </row>
    <row r="6324" spans="18:18">
      <c r="R6324"/>
    </row>
    <row r="6325" spans="18:18">
      <c r="R6325"/>
    </row>
    <row r="6326" spans="18:18">
      <c r="R6326"/>
    </row>
    <row r="6327" spans="18:18">
      <c r="R6327"/>
    </row>
    <row r="6328" spans="18:18">
      <c r="R6328"/>
    </row>
    <row r="6329" spans="18:18">
      <c r="R6329"/>
    </row>
    <row r="6330" spans="18:18">
      <c r="R6330"/>
    </row>
    <row r="6331" spans="18:18">
      <c r="R6331"/>
    </row>
    <row r="6332" spans="18:18">
      <c r="R6332"/>
    </row>
    <row r="6333" spans="18:18">
      <c r="R6333"/>
    </row>
    <row r="6334" spans="18:18">
      <c r="R6334"/>
    </row>
    <row r="6335" spans="18:18">
      <c r="R6335"/>
    </row>
    <row r="6336" spans="18:18">
      <c r="R6336"/>
    </row>
    <row r="6337" spans="18:18">
      <c r="R6337"/>
    </row>
    <row r="6338" spans="18:18">
      <c r="R6338"/>
    </row>
    <row r="6339" spans="18:18">
      <c r="R6339"/>
    </row>
    <row r="6340" spans="18:18">
      <c r="R6340"/>
    </row>
    <row r="6341" spans="18:18">
      <c r="R6341"/>
    </row>
    <row r="6342" spans="18:18">
      <c r="R6342"/>
    </row>
    <row r="6343" spans="18:18">
      <c r="R6343"/>
    </row>
    <row r="6344" spans="18:18">
      <c r="R6344"/>
    </row>
    <row r="6345" spans="18:18">
      <c r="R6345"/>
    </row>
    <row r="6346" spans="18:18">
      <c r="R6346"/>
    </row>
    <row r="6347" spans="18:18">
      <c r="R6347"/>
    </row>
    <row r="6348" spans="18:18">
      <c r="R6348"/>
    </row>
    <row r="6349" spans="18:18">
      <c r="R6349"/>
    </row>
    <row r="6350" spans="18:18">
      <c r="R6350"/>
    </row>
    <row r="6351" spans="18:18">
      <c r="R6351"/>
    </row>
    <row r="6352" spans="18:18">
      <c r="R6352"/>
    </row>
    <row r="6353" spans="18:18">
      <c r="R6353"/>
    </row>
    <row r="6354" spans="18:18">
      <c r="R6354"/>
    </row>
    <row r="6355" spans="18:18">
      <c r="R6355"/>
    </row>
    <row r="6356" spans="18:18">
      <c r="R6356"/>
    </row>
    <row r="6357" spans="18:18">
      <c r="R6357"/>
    </row>
    <row r="6358" spans="18:18">
      <c r="R6358"/>
    </row>
    <row r="6359" spans="18:18">
      <c r="R6359"/>
    </row>
    <row r="6360" spans="18:18">
      <c r="R6360"/>
    </row>
    <row r="6361" spans="18:18">
      <c r="R6361"/>
    </row>
    <row r="6362" spans="18:18">
      <c r="R6362"/>
    </row>
    <row r="6363" spans="18:18">
      <c r="R6363"/>
    </row>
    <row r="6364" spans="18:18">
      <c r="R6364"/>
    </row>
    <row r="6365" spans="18:18">
      <c r="R6365"/>
    </row>
    <row r="6366" spans="18:18">
      <c r="R6366"/>
    </row>
    <row r="6367" spans="18:18">
      <c r="R6367"/>
    </row>
    <row r="6368" spans="18:18">
      <c r="R6368"/>
    </row>
    <row r="6369" spans="18:18">
      <c r="R6369"/>
    </row>
    <row r="6370" spans="18:18">
      <c r="R6370"/>
    </row>
    <row r="6371" spans="18:18">
      <c r="R6371"/>
    </row>
    <row r="6372" spans="18:18">
      <c r="R6372"/>
    </row>
    <row r="6373" spans="18:18">
      <c r="R6373"/>
    </row>
    <row r="6374" spans="18:18">
      <c r="R6374"/>
    </row>
    <row r="6375" spans="18:18">
      <c r="R6375"/>
    </row>
    <row r="6376" spans="18:18">
      <c r="R6376"/>
    </row>
    <row r="6377" spans="18:18">
      <c r="R6377"/>
    </row>
    <row r="6378" spans="18:18">
      <c r="R6378"/>
    </row>
    <row r="6379" spans="18:18">
      <c r="R6379"/>
    </row>
    <row r="6380" spans="18:18">
      <c r="R6380"/>
    </row>
    <row r="6381" spans="18:18">
      <c r="R6381"/>
    </row>
    <row r="6382" spans="18:18">
      <c r="R6382"/>
    </row>
    <row r="6383" spans="18:18">
      <c r="R6383"/>
    </row>
    <row r="6384" spans="18:18">
      <c r="R6384"/>
    </row>
    <row r="6385" spans="18:18">
      <c r="R6385"/>
    </row>
    <row r="6386" spans="18:18">
      <c r="R6386"/>
    </row>
    <row r="6387" spans="18:18">
      <c r="R6387"/>
    </row>
    <row r="6388" spans="18:18">
      <c r="R6388"/>
    </row>
    <row r="6389" spans="18:18">
      <c r="R6389"/>
    </row>
    <row r="6390" spans="18:18">
      <c r="R6390"/>
    </row>
    <row r="6391" spans="18:18">
      <c r="R6391"/>
    </row>
    <row r="6392" spans="18:18">
      <c r="R6392"/>
    </row>
    <row r="6393" spans="18:18">
      <c r="R6393"/>
    </row>
    <row r="6394" spans="18:18">
      <c r="R6394"/>
    </row>
    <row r="6395" spans="18:18">
      <c r="R6395"/>
    </row>
    <row r="6396" spans="18:18">
      <c r="R6396"/>
    </row>
    <row r="6397" spans="18:18">
      <c r="R6397"/>
    </row>
    <row r="6398" spans="18:18">
      <c r="R6398"/>
    </row>
    <row r="6399" spans="18:18">
      <c r="R6399"/>
    </row>
    <row r="6400" spans="18:18">
      <c r="R6400"/>
    </row>
    <row r="6401" spans="18:18">
      <c r="R6401"/>
    </row>
    <row r="6402" spans="18:18">
      <c r="R6402"/>
    </row>
    <row r="6403" spans="18:18">
      <c r="R6403"/>
    </row>
    <row r="6404" spans="18:18">
      <c r="R6404"/>
    </row>
    <row r="6405" spans="18:18">
      <c r="R6405"/>
    </row>
    <row r="6406" spans="18:18">
      <c r="R6406"/>
    </row>
    <row r="6407" spans="18:18">
      <c r="R6407"/>
    </row>
    <row r="6408" spans="18:18">
      <c r="R6408"/>
    </row>
    <row r="6409" spans="18:18">
      <c r="R6409"/>
    </row>
    <row r="6410" spans="18:18">
      <c r="R6410"/>
    </row>
    <row r="6411" spans="18:18">
      <c r="R6411"/>
    </row>
    <row r="6412" spans="18:18">
      <c r="R6412"/>
    </row>
    <row r="6413" spans="18:18">
      <c r="R6413"/>
    </row>
    <row r="6414" spans="18:18">
      <c r="R6414"/>
    </row>
    <row r="6415" spans="18:18">
      <c r="R6415"/>
    </row>
    <row r="6416" spans="18:18">
      <c r="R6416"/>
    </row>
    <row r="6417" spans="18:18">
      <c r="R6417"/>
    </row>
    <row r="6418" spans="18:18">
      <c r="R6418"/>
    </row>
    <row r="6419" spans="18:18">
      <c r="R6419"/>
    </row>
    <row r="6420" spans="18:18">
      <c r="R6420"/>
    </row>
    <row r="6421" spans="18:18">
      <c r="R6421"/>
    </row>
    <row r="6422" spans="18:18">
      <c r="R6422"/>
    </row>
    <row r="6423" spans="18:18">
      <c r="R6423"/>
    </row>
    <row r="6424" spans="18:18">
      <c r="R6424"/>
    </row>
    <row r="6425" spans="18:18">
      <c r="R6425"/>
    </row>
    <row r="6426" spans="18:18">
      <c r="R6426"/>
    </row>
    <row r="6427" spans="18:18">
      <c r="R6427"/>
    </row>
    <row r="6428" spans="18:18">
      <c r="R6428"/>
    </row>
    <row r="6429" spans="18:18">
      <c r="R6429"/>
    </row>
    <row r="6430" spans="18:18">
      <c r="R6430"/>
    </row>
    <row r="6431" spans="18:18">
      <c r="R6431"/>
    </row>
    <row r="6432" spans="18:18">
      <c r="R6432"/>
    </row>
    <row r="6433" spans="18:18">
      <c r="R6433"/>
    </row>
    <row r="6434" spans="18:18">
      <c r="R6434"/>
    </row>
    <row r="6435" spans="18:18">
      <c r="R6435"/>
    </row>
    <row r="6436" spans="18:18">
      <c r="R6436"/>
    </row>
    <row r="6437" spans="18:18">
      <c r="R6437"/>
    </row>
    <row r="6438" spans="18:18">
      <c r="R6438"/>
    </row>
    <row r="6439" spans="18:18">
      <c r="R6439"/>
    </row>
    <row r="6440" spans="18:18">
      <c r="R6440"/>
    </row>
    <row r="6441" spans="18:18">
      <c r="R6441"/>
    </row>
    <row r="6442" spans="18:18">
      <c r="R6442"/>
    </row>
    <row r="6443" spans="18:18">
      <c r="R6443"/>
    </row>
    <row r="6444" spans="18:18">
      <c r="R6444"/>
    </row>
    <row r="6445" spans="18:18">
      <c r="R6445"/>
    </row>
    <row r="6446" spans="18:18">
      <c r="R6446"/>
    </row>
    <row r="6447" spans="18:18">
      <c r="R6447"/>
    </row>
    <row r="6448" spans="18:18">
      <c r="R6448"/>
    </row>
    <row r="6449" spans="18:18">
      <c r="R6449"/>
    </row>
    <row r="6450" spans="18:18">
      <c r="R6450"/>
    </row>
    <row r="6451" spans="18:18">
      <c r="R6451"/>
    </row>
    <row r="6452" spans="18:18">
      <c r="R6452"/>
    </row>
    <row r="6453" spans="18:18">
      <c r="R6453"/>
    </row>
    <row r="6454" spans="18:18">
      <c r="R6454"/>
    </row>
    <row r="6455" spans="18:18">
      <c r="R6455"/>
    </row>
    <row r="6456" spans="18:18">
      <c r="R6456"/>
    </row>
    <row r="6457" spans="18:18">
      <c r="R6457"/>
    </row>
    <row r="6458" spans="18:18">
      <c r="R6458"/>
    </row>
    <row r="6459" spans="18:18">
      <c r="R6459"/>
    </row>
    <row r="6460" spans="18:18">
      <c r="R6460"/>
    </row>
    <row r="6461" spans="18:18">
      <c r="R6461"/>
    </row>
    <row r="6462" spans="18:18">
      <c r="R6462"/>
    </row>
    <row r="6463" spans="18:18">
      <c r="R6463"/>
    </row>
    <row r="6464" spans="18:18">
      <c r="R6464"/>
    </row>
    <row r="6465" spans="18:18">
      <c r="R6465"/>
    </row>
    <row r="6466" spans="18:18">
      <c r="R6466"/>
    </row>
    <row r="6467" spans="18:18">
      <c r="R6467"/>
    </row>
    <row r="6468" spans="18:18">
      <c r="R6468"/>
    </row>
    <row r="6469" spans="18:18">
      <c r="R6469"/>
    </row>
    <row r="6470" spans="18:18">
      <c r="R6470"/>
    </row>
    <row r="6471" spans="18:18">
      <c r="R6471"/>
    </row>
    <row r="6472" spans="18:18">
      <c r="R6472"/>
    </row>
    <row r="6473" spans="18:18">
      <c r="R6473"/>
    </row>
    <row r="6474" spans="18:18">
      <c r="R6474"/>
    </row>
    <row r="6475" spans="18:18">
      <c r="R6475"/>
    </row>
    <row r="6476" spans="18:18">
      <c r="R6476"/>
    </row>
    <row r="6477" spans="18:18">
      <c r="R6477"/>
    </row>
    <row r="6478" spans="18:18">
      <c r="R6478"/>
    </row>
    <row r="6479" spans="18:18">
      <c r="R6479"/>
    </row>
    <row r="6480" spans="18:18">
      <c r="R6480"/>
    </row>
    <row r="6481" spans="18:18">
      <c r="R6481"/>
    </row>
    <row r="6482" spans="18:18">
      <c r="R6482"/>
    </row>
    <row r="6483" spans="18:18">
      <c r="R6483"/>
    </row>
    <row r="6484" spans="18:18">
      <c r="R6484"/>
    </row>
    <row r="6485" spans="18:18">
      <c r="R6485"/>
    </row>
    <row r="6486" spans="18:18">
      <c r="R6486"/>
    </row>
    <row r="6487" spans="18:18">
      <c r="R6487"/>
    </row>
    <row r="6488" spans="18:18">
      <c r="R6488"/>
    </row>
    <row r="6489" spans="18:18">
      <c r="R6489"/>
    </row>
    <row r="6490" spans="18:18">
      <c r="R6490"/>
    </row>
    <row r="6491" spans="18:18">
      <c r="R6491"/>
    </row>
    <row r="6492" spans="18:18">
      <c r="R6492"/>
    </row>
    <row r="6493" spans="18:18">
      <c r="R6493"/>
    </row>
    <row r="6494" spans="18:18">
      <c r="R6494"/>
    </row>
    <row r="6495" spans="18:18">
      <c r="R6495"/>
    </row>
    <row r="6496" spans="18:18">
      <c r="R6496"/>
    </row>
    <row r="6497" spans="18:18">
      <c r="R6497"/>
    </row>
    <row r="6498" spans="18:18">
      <c r="R6498"/>
    </row>
    <row r="6499" spans="18:18">
      <c r="R6499"/>
    </row>
    <row r="6500" spans="18:18">
      <c r="R6500"/>
    </row>
    <row r="6501" spans="18:18">
      <c r="R6501"/>
    </row>
    <row r="6502" spans="18:18">
      <c r="R6502"/>
    </row>
    <row r="6503" spans="18:18">
      <c r="R6503"/>
    </row>
    <row r="6504" spans="18:18">
      <c r="R6504"/>
    </row>
    <row r="6505" spans="18:18">
      <c r="R6505"/>
    </row>
    <row r="6506" spans="18:18">
      <c r="R6506"/>
    </row>
    <row r="6507" spans="18:18">
      <c r="R6507"/>
    </row>
    <row r="6508" spans="18:18">
      <c r="R6508"/>
    </row>
    <row r="6509" spans="18:18">
      <c r="R6509"/>
    </row>
    <row r="6510" spans="18:18">
      <c r="R6510"/>
    </row>
    <row r="6511" spans="18:18">
      <c r="R6511"/>
    </row>
    <row r="6512" spans="18:18">
      <c r="R6512"/>
    </row>
    <row r="6513" spans="18:18">
      <c r="R6513"/>
    </row>
    <row r="6514" spans="18:18">
      <c r="R6514"/>
    </row>
    <row r="6515" spans="18:18">
      <c r="R6515"/>
    </row>
    <row r="6516" spans="18:18">
      <c r="R6516"/>
    </row>
    <row r="6517" spans="18:18">
      <c r="R6517"/>
    </row>
    <row r="6518" spans="18:18">
      <c r="R6518"/>
    </row>
    <row r="6519" spans="18:18">
      <c r="R6519"/>
    </row>
    <row r="6520" spans="18:18">
      <c r="R6520"/>
    </row>
    <row r="6521" spans="18:18">
      <c r="R6521"/>
    </row>
    <row r="6522" spans="18:18">
      <c r="R6522"/>
    </row>
    <row r="6523" spans="18:18">
      <c r="R6523"/>
    </row>
    <row r="6524" spans="18:18">
      <c r="R6524"/>
    </row>
    <row r="6525" spans="18:18">
      <c r="R6525"/>
    </row>
    <row r="6526" spans="18:18">
      <c r="R6526"/>
    </row>
    <row r="6527" spans="18:18">
      <c r="R6527"/>
    </row>
    <row r="6528" spans="18:18">
      <c r="R6528"/>
    </row>
    <row r="6529" spans="18:18">
      <c r="R6529"/>
    </row>
    <row r="6530" spans="18:18">
      <c r="R6530"/>
    </row>
    <row r="6531" spans="18:18">
      <c r="R6531"/>
    </row>
    <row r="6532" spans="18:18">
      <c r="R6532"/>
    </row>
    <row r="6533" spans="18:18">
      <c r="R6533"/>
    </row>
    <row r="6534" spans="18:18">
      <c r="R6534"/>
    </row>
    <row r="6535" spans="18:18">
      <c r="R6535"/>
    </row>
    <row r="6536" spans="18:18">
      <c r="R6536"/>
    </row>
    <row r="6537" spans="18:18">
      <c r="R6537"/>
    </row>
    <row r="6538" spans="18:18">
      <c r="R6538"/>
    </row>
    <row r="6539" spans="18:18">
      <c r="R6539"/>
    </row>
    <row r="6540" spans="18:18">
      <c r="R6540"/>
    </row>
    <row r="6541" spans="18:18">
      <c r="R6541"/>
    </row>
    <row r="6542" spans="18:18">
      <c r="R6542"/>
    </row>
    <row r="6543" spans="18:18">
      <c r="R6543"/>
    </row>
    <row r="6544" spans="18:18">
      <c r="R6544"/>
    </row>
    <row r="6545" spans="18:18">
      <c r="R6545"/>
    </row>
    <row r="6546" spans="18:18">
      <c r="R6546"/>
    </row>
    <row r="6547" spans="18:18">
      <c r="R6547"/>
    </row>
    <row r="6548" spans="18:18">
      <c r="R6548"/>
    </row>
    <row r="6549" spans="18:18">
      <c r="R6549"/>
    </row>
    <row r="6550" spans="18:18">
      <c r="R6550"/>
    </row>
    <row r="6551" spans="18:18">
      <c r="R6551"/>
    </row>
    <row r="6552" spans="18:18">
      <c r="R6552"/>
    </row>
    <row r="6553" spans="18:18">
      <c r="R6553"/>
    </row>
    <row r="6554" spans="18:18">
      <c r="R6554"/>
    </row>
    <row r="6555" spans="18:18">
      <c r="R6555"/>
    </row>
    <row r="6556" spans="18:18">
      <c r="R6556"/>
    </row>
    <row r="6557" spans="18:18">
      <c r="R6557"/>
    </row>
    <row r="6558" spans="18:18">
      <c r="R6558"/>
    </row>
    <row r="6559" spans="18:18">
      <c r="R6559"/>
    </row>
    <row r="6560" spans="18:18">
      <c r="R6560"/>
    </row>
    <row r="6561" spans="18:18">
      <c r="R6561"/>
    </row>
    <row r="6562" spans="18:18">
      <c r="R6562"/>
    </row>
    <row r="6563" spans="18:18">
      <c r="R6563"/>
    </row>
    <row r="6564" spans="18:18">
      <c r="R6564"/>
    </row>
    <row r="6565" spans="18:18">
      <c r="R6565"/>
    </row>
    <row r="6566" spans="18:18">
      <c r="R6566"/>
    </row>
    <row r="6567" spans="18:18">
      <c r="R6567"/>
    </row>
    <row r="6568" spans="18:18">
      <c r="R6568"/>
    </row>
    <row r="6569" spans="18:18">
      <c r="R6569"/>
    </row>
    <row r="6570" spans="18:18">
      <c r="R6570"/>
    </row>
    <row r="6571" spans="18:18">
      <c r="R6571"/>
    </row>
    <row r="6572" spans="18:18">
      <c r="R6572"/>
    </row>
    <row r="6573" spans="18:18">
      <c r="R6573"/>
    </row>
    <row r="6574" spans="18:18">
      <c r="R6574"/>
    </row>
    <row r="6575" spans="18:18">
      <c r="R6575"/>
    </row>
    <row r="6576" spans="18:18">
      <c r="R6576"/>
    </row>
    <row r="6577" spans="18:18">
      <c r="R6577"/>
    </row>
    <row r="6578" spans="18:18">
      <c r="R6578"/>
    </row>
    <row r="6579" spans="18:18">
      <c r="R6579"/>
    </row>
    <row r="6580" spans="18:18">
      <c r="R6580"/>
    </row>
    <row r="6581" spans="18:18">
      <c r="R6581"/>
    </row>
    <row r="6582" spans="18:18">
      <c r="R6582"/>
    </row>
    <row r="6583" spans="18:18">
      <c r="R6583"/>
    </row>
    <row r="6584" spans="18:18">
      <c r="R6584"/>
    </row>
    <row r="6585" spans="18:18">
      <c r="R6585"/>
    </row>
    <row r="6586" spans="18:18">
      <c r="R6586"/>
    </row>
    <row r="6587" spans="18:18">
      <c r="R6587"/>
    </row>
    <row r="6588" spans="18:18">
      <c r="R6588"/>
    </row>
    <row r="6589" spans="18:18">
      <c r="R6589"/>
    </row>
    <row r="6590" spans="18:18">
      <c r="R6590"/>
    </row>
    <row r="6591" spans="18:18">
      <c r="R6591"/>
    </row>
    <row r="6592" spans="18:18">
      <c r="R6592"/>
    </row>
    <row r="6593" spans="18:18">
      <c r="R6593"/>
    </row>
    <row r="6594" spans="18:18">
      <c r="R6594"/>
    </row>
    <row r="6595" spans="18:18">
      <c r="R6595"/>
    </row>
    <row r="6596" spans="18:18">
      <c r="R6596"/>
    </row>
    <row r="6597" spans="18:18">
      <c r="R6597"/>
    </row>
    <row r="6598" spans="18:18">
      <c r="R6598"/>
    </row>
    <row r="6599" spans="18:18">
      <c r="R6599"/>
    </row>
    <row r="6600" spans="18:18">
      <c r="R6600"/>
    </row>
    <row r="6601" spans="18:18">
      <c r="R6601"/>
    </row>
    <row r="6602" spans="18:18">
      <c r="R6602"/>
    </row>
    <row r="6603" spans="18:18">
      <c r="R6603"/>
    </row>
    <row r="6604" spans="18:18">
      <c r="R6604"/>
    </row>
    <row r="6605" spans="18:18">
      <c r="R6605"/>
    </row>
    <row r="6606" spans="18:18">
      <c r="R6606"/>
    </row>
    <row r="6607" spans="18:18">
      <c r="R6607"/>
    </row>
    <row r="6608" spans="18:18">
      <c r="R6608"/>
    </row>
    <row r="6609" spans="18:18">
      <c r="R6609"/>
    </row>
    <row r="6610" spans="18:18">
      <c r="R6610"/>
    </row>
    <row r="6611" spans="18:18">
      <c r="R6611"/>
    </row>
    <row r="6612" spans="18:18">
      <c r="R6612"/>
    </row>
    <row r="6613" spans="18:18">
      <c r="R6613"/>
    </row>
    <row r="6614" spans="18:18">
      <c r="R6614"/>
    </row>
    <row r="6615" spans="18:18">
      <c r="R6615"/>
    </row>
    <row r="6616" spans="18:18">
      <c r="R6616"/>
    </row>
    <row r="6617" spans="18:18">
      <c r="R6617"/>
    </row>
    <row r="6618" spans="18:18">
      <c r="R6618"/>
    </row>
    <row r="6619" spans="18:18">
      <c r="R6619"/>
    </row>
    <row r="6620" spans="18:18">
      <c r="R6620"/>
    </row>
    <row r="6621" spans="18:18">
      <c r="R6621"/>
    </row>
    <row r="6622" spans="18:18">
      <c r="R6622"/>
    </row>
    <row r="6623" spans="18:18">
      <c r="R6623"/>
    </row>
    <row r="6624" spans="18:18">
      <c r="R6624"/>
    </row>
    <row r="6625" spans="18:18">
      <c r="R6625"/>
    </row>
    <row r="6626" spans="18:18">
      <c r="R6626"/>
    </row>
    <row r="6627" spans="18:18">
      <c r="R6627"/>
    </row>
    <row r="6628" spans="18:18">
      <c r="R6628"/>
    </row>
    <row r="6629" spans="18:18">
      <c r="R6629"/>
    </row>
    <row r="6630" spans="18:18">
      <c r="R6630"/>
    </row>
    <row r="6631" spans="18:18">
      <c r="R6631"/>
    </row>
    <row r="6632" spans="18:18">
      <c r="R6632"/>
    </row>
    <row r="6633" spans="18:18">
      <c r="R6633"/>
    </row>
    <row r="6634" spans="18:18">
      <c r="R6634"/>
    </row>
    <row r="6635" spans="18:18">
      <c r="R6635"/>
    </row>
    <row r="6636" spans="18:18">
      <c r="R6636"/>
    </row>
    <row r="6637" spans="18:18">
      <c r="R6637"/>
    </row>
    <row r="6638" spans="18:18">
      <c r="R6638"/>
    </row>
    <row r="6639" spans="18:18">
      <c r="R6639"/>
    </row>
    <row r="6640" spans="18:18">
      <c r="R6640"/>
    </row>
    <row r="6641" spans="18:18">
      <c r="R6641"/>
    </row>
    <row r="6642" spans="18:18">
      <c r="R6642"/>
    </row>
    <row r="6643" spans="18:18">
      <c r="R6643"/>
    </row>
    <row r="6644" spans="18:18">
      <c r="R6644"/>
    </row>
    <row r="6645" spans="18:18">
      <c r="R6645"/>
    </row>
    <row r="6646" spans="18:18">
      <c r="R6646"/>
    </row>
    <row r="6647" spans="18:18">
      <c r="R6647"/>
    </row>
    <row r="6648" spans="18:18">
      <c r="R6648"/>
    </row>
    <row r="6649" spans="18:18">
      <c r="R6649"/>
    </row>
    <row r="6650" spans="18:18">
      <c r="R6650"/>
    </row>
    <row r="6651" spans="18:18">
      <c r="R6651"/>
    </row>
    <row r="6652" spans="18:18">
      <c r="R6652"/>
    </row>
    <row r="6653" spans="18:18">
      <c r="R6653"/>
    </row>
    <row r="6654" spans="18:18">
      <c r="R6654"/>
    </row>
    <row r="6655" spans="18:18">
      <c r="R6655"/>
    </row>
    <row r="6656" spans="18:18">
      <c r="R6656"/>
    </row>
    <row r="6657" spans="18:18">
      <c r="R6657"/>
    </row>
    <row r="6658" spans="18:18">
      <c r="R6658"/>
    </row>
    <row r="6659" spans="18:18">
      <c r="R6659"/>
    </row>
    <row r="6660" spans="18:18">
      <c r="R6660"/>
    </row>
    <row r="6661" spans="18:18">
      <c r="R6661"/>
    </row>
    <row r="6662" spans="18:18">
      <c r="R6662"/>
    </row>
    <row r="6663" spans="18:18">
      <c r="R6663"/>
    </row>
    <row r="6664" spans="18:18">
      <c r="R6664"/>
    </row>
    <row r="6665" spans="18:18">
      <c r="R6665"/>
    </row>
    <row r="6666" spans="18:18">
      <c r="R6666"/>
    </row>
    <row r="6667" spans="18:18">
      <c r="R6667"/>
    </row>
    <row r="6668" spans="18:18">
      <c r="R6668"/>
    </row>
    <row r="6669" spans="18:18">
      <c r="R6669"/>
    </row>
    <row r="6670" spans="18:18">
      <c r="R6670"/>
    </row>
    <row r="6671" spans="18:18">
      <c r="R6671"/>
    </row>
    <row r="6672" spans="18:18">
      <c r="R6672"/>
    </row>
    <row r="6673" spans="18:18">
      <c r="R6673"/>
    </row>
    <row r="6674" spans="18:18">
      <c r="R6674"/>
    </row>
    <row r="6675" spans="18:18">
      <c r="R6675"/>
    </row>
    <row r="6676" spans="18:18">
      <c r="R6676"/>
    </row>
    <row r="6677" spans="18:18">
      <c r="R6677"/>
    </row>
    <row r="6678" spans="18:18">
      <c r="R6678"/>
    </row>
    <row r="6679" spans="18:18">
      <c r="R6679"/>
    </row>
    <row r="6680" spans="18:18">
      <c r="R6680"/>
    </row>
    <row r="6681" spans="18:18">
      <c r="R6681"/>
    </row>
    <row r="6682" spans="18:18">
      <c r="R6682"/>
    </row>
    <row r="6683" spans="18:18">
      <c r="R6683"/>
    </row>
    <row r="6684" spans="18:18">
      <c r="R6684"/>
    </row>
    <row r="6685" spans="18:18">
      <c r="R6685"/>
    </row>
    <row r="6686" spans="18:18">
      <c r="R6686"/>
    </row>
    <row r="6687" spans="18:18">
      <c r="R6687"/>
    </row>
    <row r="6688" spans="18:18">
      <c r="R6688"/>
    </row>
    <row r="6689" spans="18:18">
      <c r="R6689"/>
    </row>
    <row r="6690" spans="18:18">
      <c r="R6690"/>
    </row>
    <row r="6691" spans="18:18">
      <c r="R6691"/>
    </row>
    <row r="6692" spans="18:18">
      <c r="R6692"/>
    </row>
    <row r="6693" spans="18:18">
      <c r="R6693"/>
    </row>
    <row r="6694" spans="18:18">
      <c r="R6694"/>
    </row>
    <row r="6695" spans="18:18">
      <c r="R6695"/>
    </row>
    <row r="6696" spans="18:18">
      <c r="R6696"/>
    </row>
    <row r="6697" spans="18:18">
      <c r="R6697"/>
    </row>
    <row r="6698" spans="18:18">
      <c r="R6698"/>
    </row>
    <row r="6699" spans="18:18">
      <c r="R6699"/>
    </row>
    <row r="6700" spans="18:18">
      <c r="R6700"/>
    </row>
    <row r="6701" spans="18:18">
      <c r="R6701"/>
    </row>
    <row r="6702" spans="18:18">
      <c r="R6702"/>
    </row>
    <row r="6703" spans="18:18">
      <c r="R6703"/>
    </row>
    <row r="6704" spans="18:18">
      <c r="R6704"/>
    </row>
    <row r="6705" spans="18:18">
      <c r="R6705"/>
    </row>
    <row r="6706" spans="18:18">
      <c r="R6706"/>
    </row>
    <row r="6707" spans="18:18">
      <c r="R6707"/>
    </row>
    <row r="6708" spans="18:18">
      <c r="R6708"/>
    </row>
    <row r="6709" spans="18:18">
      <c r="R6709"/>
    </row>
    <row r="6710" spans="18:18">
      <c r="R6710"/>
    </row>
    <row r="6711" spans="18:18">
      <c r="R6711"/>
    </row>
    <row r="6712" spans="18:18">
      <c r="R6712"/>
    </row>
    <row r="6713" spans="18:18">
      <c r="R6713"/>
    </row>
    <row r="6714" spans="18:18">
      <c r="R6714"/>
    </row>
    <row r="6715" spans="18:18">
      <c r="R6715"/>
    </row>
    <row r="6716" spans="18:18">
      <c r="R6716"/>
    </row>
    <row r="6717" spans="18:18">
      <c r="R6717"/>
    </row>
    <row r="6718" spans="18:18">
      <c r="R6718"/>
    </row>
    <row r="6719" spans="18:18">
      <c r="R6719"/>
    </row>
    <row r="6720" spans="18:18">
      <c r="R6720"/>
    </row>
    <row r="6721" spans="18:18">
      <c r="R6721"/>
    </row>
    <row r="6722" spans="18:18">
      <c r="R6722"/>
    </row>
    <row r="6723" spans="18:18">
      <c r="R6723"/>
    </row>
    <row r="6724" spans="18:18">
      <c r="R6724"/>
    </row>
    <row r="6725" spans="18:18">
      <c r="R6725"/>
    </row>
    <row r="6726" spans="18:18">
      <c r="R6726"/>
    </row>
    <row r="6727" spans="18:18">
      <c r="R6727"/>
    </row>
    <row r="6728" spans="18:18">
      <c r="R6728"/>
    </row>
    <row r="6729" spans="18:18">
      <c r="R6729"/>
    </row>
    <row r="6730" spans="18:18">
      <c r="R6730"/>
    </row>
    <row r="6731" spans="18:18">
      <c r="R6731"/>
    </row>
    <row r="6732" spans="18:18">
      <c r="R6732"/>
    </row>
    <row r="6733" spans="18:18">
      <c r="R6733"/>
    </row>
    <row r="6734" spans="18:18">
      <c r="R6734"/>
    </row>
    <row r="6735" spans="18:18">
      <c r="R6735"/>
    </row>
    <row r="6736" spans="18:18">
      <c r="R6736"/>
    </row>
    <row r="6737" spans="18:18">
      <c r="R6737"/>
    </row>
    <row r="6738" spans="18:18">
      <c r="R6738"/>
    </row>
    <row r="6739" spans="18:18">
      <c r="R6739"/>
    </row>
    <row r="6740" spans="18:18">
      <c r="R6740"/>
    </row>
    <row r="6741" spans="18:18">
      <c r="R6741"/>
    </row>
    <row r="6742" spans="18:18">
      <c r="R6742"/>
    </row>
    <row r="6743" spans="18:18">
      <c r="R6743"/>
    </row>
    <row r="6744" spans="18:18">
      <c r="R6744"/>
    </row>
    <row r="6745" spans="18:18">
      <c r="R6745"/>
    </row>
    <row r="6746" spans="18:18">
      <c r="R6746"/>
    </row>
    <row r="6747" spans="18:18">
      <c r="R6747"/>
    </row>
    <row r="6748" spans="18:18">
      <c r="R6748"/>
    </row>
    <row r="6749" spans="18:18">
      <c r="R6749"/>
    </row>
    <row r="6750" spans="18:18">
      <c r="R6750"/>
    </row>
    <row r="6751" spans="18:18">
      <c r="R6751"/>
    </row>
    <row r="6752" spans="18:18">
      <c r="R6752"/>
    </row>
    <row r="6753" spans="18:18">
      <c r="R6753"/>
    </row>
    <row r="6754" spans="18:18">
      <c r="R6754"/>
    </row>
    <row r="6755" spans="18:18">
      <c r="R6755"/>
    </row>
    <row r="6756" spans="18:18">
      <c r="R6756"/>
    </row>
    <row r="6757" spans="18:18">
      <c r="R6757"/>
    </row>
    <row r="6758" spans="18:18">
      <c r="R6758"/>
    </row>
    <row r="6759" spans="18:18">
      <c r="R6759"/>
    </row>
    <row r="6760" spans="18:18">
      <c r="R6760"/>
    </row>
    <row r="6761" spans="18:18">
      <c r="R6761"/>
    </row>
    <row r="6762" spans="18:18">
      <c r="R6762"/>
    </row>
    <row r="6763" spans="18:18">
      <c r="R6763"/>
    </row>
    <row r="6764" spans="18:18">
      <c r="R6764"/>
    </row>
    <row r="6765" spans="18:18">
      <c r="R6765"/>
    </row>
    <row r="6766" spans="18:18">
      <c r="R6766"/>
    </row>
    <row r="6767" spans="18:18">
      <c r="R6767"/>
    </row>
    <row r="6768" spans="18:18">
      <c r="R6768"/>
    </row>
    <row r="6769" spans="18:18">
      <c r="R6769"/>
    </row>
    <row r="6770" spans="18:18">
      <c r="R6770"/>
    </row>
    <row r="6771" spans="18:18">
      <c r="R6771"/>
    </row>
    <row r="6772" spans="18:18">
      <c r="R6772"/>
    </row>
    <row r="6773" spans="18:18">
      <c r="R6773"/>
    </row>
    <row r="6774" spans="18:18">
      <c r="R6774"/>
    </row>
    <row r="6775" spans="18:18">
      <c r="R6775"/>
    </row>
    <row r="6776" spans="18:18">
      <c r="R6776"/>
    </row>
    <row r="6777" spans="18:18">
      <c r="R6777"/>
    </row>
    <row r="6778" spans="18:18">
      <c r="R6778"/>
    </row>
    <row r="6779" spans="18:18">
      <c r="R6779"/>
    </row>
    <row r="6780" spans="18:18">
      <c r="R6780"/>
    </row>
    <row r="6781" spans="18:18">
      <c r="R6781"/>
    </row>
    <row r="6782" spans="18:18">
      <c r="R6782"/>
    </row>
    <row r="6783" spans="18:18">
      <c r="R6783"/>
    </row>
    <row r="6784" spans="18:18">
      <c r="R6784"/>
    </row>
    <row r="6785" spans="18:18">
      <c r="R6785"/>
    </row>
    <row r="6786" spans="18:18">
      <c r="R6786"/>
    </row>
    <row r="6787" spans="18:18">
      <c r="R6787"/>
    </row>
    <row r="6788" spans="18:18">
      <c r="R6788"/>
    </row>
    <row r="6789" spans="18:18">
      <c r="R6789"/>
    </row>
    <row r="6790" spans="18:18">
      <c r="R6790"/>
    </row>
    <row r="6791" spans="18:18">
      <c r="R6791"/>
    </row>
    <row r="6792" spans="18:18">
      <c r="R6792"/>
    </row>
    <row r="6793" spans="18:18">
      <c r="R6793"/>
    </row>
    <row r="6794" spans="18:18">
      <c r="R6794"/>
    </row>
    <row r="6795" spans="18:18">
      <c r="R6795"/>
    </row>
    <row r="6796" spans="18:18">
      <c r="R6796"/>
    </row>
    <row r="6797" spans="18:18">
      <c r="R6797"/>
    </row>
    <row r="6798" spans="18:18">
      <c r="R6798"/>
    </row>
    <row r="6799" spans="18:18">
      <c r="R6799"/>
    </row>
    <row r="6800" spans="18:18">
      <c r="R6800"/>
    </row>
    <row r="6801" spans="18:18">
      <c r="R6801"/>
    </row>
    <row r="6802" spans="18:18">
      <c r="R6802"/>
    </row>
    <row r="6803" spans="18:18">
      <c r="R6803"/>
    </row>
    <row r="6804" spans="18:18">
      <c r="R6804"/>
    </row>
    <row r="6805" spans="18:18">
      <c r="R6805"/>
    </row>
    <row r="6806" spans="18:18">
      <c r="R6806"/>
    </row>
    <row r="6807" spans="18:18">
      <c r="R6807"/>
    </row>
    <row r="6808" spans="18:18">
      <c r="R6808"/>
    </row>
    <row r="6809" spans="18:18">
      <c r="R6809"/>
    </row>
    <row r="6810" spans="18:18">
      <c r="R6810"/>
    </row>
    <row r="6811" spans="18:18">
      <c r="R6811"/>
    </row>
    <row r="6812" spans="18:18">
      <c r="R6812"/>
    </row>
    <row r="6813" spans="18:18">
      <c r="R6813"/>
    </row>
    <row r="6814" spans="18:18">
      <c r="R6814"/>
    </row>
    <row r="6815" spans="18:18">
      <c r="R6815"/>
    </row>
    <row r="6816" spans="18:18">
      <c r="R6816"/>
    </row>
    <row r="6817" spans="18:18">
      <c r="R6817"/>
    </row>
    <row r="6818" spans="18:18">
      <c r="R6818"/>
    </row>
    <row r="6819" spans="18:18">
      <c r="R6819"/>
    </row>
    <row r="6820" spans="18:18">
      <c r="R6820"/>
    </row>
    <row r="6821" spans="18:18">
      <c r="R6821"/>
    </row>
    <row r="6822" spans="18:18">
      <c r="R6822"/>
    </row>
    <row r="6823" spans="18:18">
      <c r="R6823"/>
    </row>
    <row r="6824" spans="18:18">
      <c r="R6824"/>
    </row>
    <row r="6825" spans="18:18">
      <c r="R6825"/>
    </row>
    <row r="6826" spans="18:18">
      <c r="R6826"/>
    </row>
    <row r="6827" spans="18:18">
      <c r="R6827"/>
    </row>
    <row r="6828" spans="18:18">
      <c r="R6828"/>
    </row>
    <row r="6829" spans="18:18">
      <c r="R6829"/>
    </row>
    <row r="6830" spans="18:18">
      <c r="R6830"/>
    </row>
    <row r="6831" spans="18:18">
      <c r="R6831"/>
    </row>
    <row r="6832" spans="18:18">
      <c r="R6832"/>
    </row>
    <row r="6833" spans="18:18">
      <c r="R6833"/>
    </row>
    <row r="6834" spans="18:18">
      <c r="R6834"/>
    </row>
    <row r="6835" spans="18:18">
      <c r="R6835"/>
    </row>
    <row r="6836" spans="18:18">
      <c r="R6836"/>
    </row>
    <row r="6837" spans="18:18">
      <c r="R6837"/>
    </row>
    <row r="6838" spans="18:18">
      <c r="R6838"/>
    </row>
    <row r="6839" spans="18:18">
      <c r="R6839"/>
    </row>
    <row r="6840" spans="18:18">
      <c r="R6840"/>
    </row>
    <row r="6841" spans="18:18">
      <c r="R6841"/>
    </row>
    <row r="6842" spans="18:18">
      <c r="R6842"/>
    </row>
    <row r="6843" spans="18:18">
      <c r="R6843"/>
    </row>
    <row r="6844" spans="18:18">
      <c r="R6844"/>
    </row>
    <row r="6845" spans="18:18">
      <c r="R6845"/>
    </row>
    <row r="6846" spans="18:18">
      <c r="R6846"/>
    </row>
    <row r="6847" spans="18:18">
      <c r="R6847"/>
    </row>
    <row r="6848" spans="18:18">
      <c r="R6848"/>
    </row>
    <row r="6849" spans="18:18">
      <c r="R6849"/>
    </row>
    <row r="6850" spans="18:18">
      <c r="R6850"/>
    </row>
    <row r="6851" spans="18:18">
      <c r="R6851"/>
    </row>
    <row r="6852" spans="18:18">
      <c r="R6852"/>
    </row>
    <row r="6853" spans="18:18">
      <c r="R6853"/>
    </row>
    <row r="6854" spans="18:18">
      <c r="R6854"/>
    </row>
    <row r="6855" spans="18:18">
      <c r="R6855"/>
    </row>
    <row r="6856" spans="18:18">
      <c r="R6856"/>
    </row>
    <row r="6857" spans="18:18">
      <c r="R6857"/>
    </row>
    <row r="6858" spans="18:18">
      <c r="R6858"/>
    </row>
    <row r="6859" spans="18:18">
      <c r="R6859"/>
    </row>
    <row r="6860" spans="18:18">
      <c r="R6860"/>
    </row>
    <row r="6861" spans="18:18">
      <c r="R6861"/>
    </row>
    <row r="6862" spans="18:18">
      <c r="R6862"/>
    </row>
    <row r="6863" spans="18:18">
      <c r="R6863"/>
    </row>
    <row r="6864" spans="18:18">
      <c r="R6864"/>
    </row>
    <row r="6865" spans="18:18">
      <c r="R6865"/>
    </row>
    <row r="6866" spans="18:18">
      <c r="R6866"/>
    </row>
    <row r="6867" spans="18:18">
      <c r="R6867"/>
    </row>
    <row r="6868" spans="18:18">
      <c r="R6868"/>
    </row>
    <row r="6869" spans="18:18">
      <c r="R6869"/>
    </row>
    <row r="6870" spans="18:18">
      <c r="R6870"/>
    </row>
    <row r="6871" spans="18:18">
      <c r="R6871"/>
    </row>
    <row r="6872" spans="18:18">
      <c r="R6872"/>
    </row>
    <row r="6873" spans="18:18">
      <c r="R6873"/>
    </row>
    <row r="6874" spans="18:18">
      <c r="R6874"/>
    </row>
    <row r="6875" spans="18:18">
      <c r="R6875"/>
    </row>
    <row r="6876" spans="18:18">
      <c r="R6876"/>
    </row>
    <row r="6877" spans="18:18">
      <c r="R6877"/>
    </row>
    <row r="6878" spans="18:18">
      <c r="R6878"/>
    </row>
    <row r="6879" spans="18:18">
      <c r="R6879"/>
    </row>
    <row r="6880" spans="18:18">
      <c r="R6880"/>
    </row>
    <row r="6881" spans="18:18">
      <c r="R6881"/>
    </row>
    <row r="6882" spans="18:18">
      <c r="R6882"/>
    </row>
    <row r="6883" spans="18:18">
      <c r="R6883"/>
    </row>
    <row r="6884" spans="18:18">
      <c r="R6884"/>
    </row>
    <row r="6885" spans="18:18">
      <c r="R6885"/>
    </row>
    <row r="6886" spans="18:18">
      <c r="R6886"/>
    </row>
    <row r="6887" spans="18:18">
      <c r="R6887"/>
    </row>
    <row r="6888" spans="18:18">
      <c r="R6888"/>
    </row>
    <row r="6889" spans="18:18">
      <c r="R6889"/>
    </row>
    <row r="6890" spans="18:18">
      <c r="R6890"/>
    </row>
    <row r="6891" spans="18:18">
      <c r="R6891"/>
    </row>
    <row r="6892" spans="18:18">
      <c r="R6892"/>
    </row>
    <row r="6893" spans="18:18">
      <c r="R6893"/>
    </row>
    <row r="6894" spans="18:18">
      <c r="R6894"/>
    </row>
    <row r="6895" spans="18:18">
      <c r="R6895"/>
    </row>
    <row r="6896" spans="18:18">
      <c r="R6896"/>
    </row>
    <row r="6897" spans="18:18">
      <c r="R6897"/>
    </row>
    <row r="6898" spans="18:18">
      <c r="R6898"/>
    </row>
    <row r="6899" spans="18:18">
      <c r="R6899"/>
    </row>
    <row r="6900" spans="18:18">
      <c r="R6900"/>
    </row>
    <row r="6901" spans="18:18">
      <c r="R6901"/>
    </row>
    <row r="6902" spans="18:18">
      <c r="R6902"/>
    </row>
    <row r="6903" spans="18:18">
      <c r="R6903"/>
    </row>
    <row r="6904" spans="18:18">
      <c r="R6904"/>
    </row>
    <row r="6905" spans="18:18">
      <c r="R6905"/>
    </row>
    <row r="6906" spans="18:18">
      <c r="R6906"/>
    </row>
    <row r="6907" spans="18:18">
      <c r="R6907"/>
    </row>
    <row r="6908" spans="18:18">
      <c r="R6908"/>
    </row>
    <row r="6909" spans="18:18">
      <c r="R6909"/>
    </row>
    <row r="6910" spans="18:18">
      <c r="R6910"/>
    </row>
    <row r="6911" spans="18:18">
      <c r="R6911"/>
    </row>
    <row r="6912" spans="18:18">
      <c r="R6912"/>
    </row>
    <row r="6913" spans="18:18">
      <c r="R6913"/>
    </row>
    <row r="6914" spans="18:18">
      <c r="R6914"/>
    </row>
    <row r="6915" spans="18:18">
      <c r="R6915"/>
    </row>
    <row r="6916" spans="18:18">
      <c r="R6916"/>
    </row>
    <row r="6917" spans="18:18">
      <c r="R6917"/>
    </row>
    <row r="6918" spans="18:18">
      <c r="R6918"/>
    </row>
    <row r="6919" spans="18:18">
      <c r="R6919"/>
    </row>
    <row r="6920" spans="18:18">
      <c r="R6920"/>
    </row>
    <row r="6921" spans="18:18">
      <c r="R6921"/>
    </row>
    <row r="6922" spans="18:18">
      <c r="R6922"/>
    </row>
    <row r="6923" spans="18:18">
      <c r="R6923"/>
    </row>
    <row r="6924" spans="18:18">
      <c r="R6924"/>
    </row>
    <row r="6925" spans="18:18">
      <c r="R6925"/>
    </row>
    <row r="6926" spans="18:18">
      <c r="R6926"/>
    </row>
    <row r="6927" spans="18:18">
      <c r="R6927"/>
    </row>
    <row r="6928" spans="18:18">
      <c r="R6928"/>
    </row>
    <row r="6929" spans="18:18">
      <c r="R6929"/>
    </row>
    <row r="6930" spans="18:18">
      <c r="R6930"/>
    </row>
    <row r="6931" spans="18:18">
      <c r="R6931"/>
    </row>
    <row r="6932" spans="18:18">
      <c r="R6932"/>
    </row>
    <row r="6933" spans="18:18">
      <c r="R6933"/>
    </row>
    <row r="6934" spans="18:18">
      <c r="R6934"/>
    </row>
    <row r="6935" spans="18:18">
      <c r="R6935"/>
    </row>
    <row r="6936" spans="18:18">
      <c r="R6936"/>
    </row>
    <row r="6937" spans="18:18">
      <c r="R6937"/>
    </row>
    <row r="6938" spans="18:18">
      <c r="R6938"/>
    </row>
    <row r="6939" spans="18:18">
      <c r="R6939"/>
    </row>
    <row r="6940" spans="18:18">
      <c r="R6940"/>
    </row>
    <row r="6941" spans="18:18">
      <c r="R6941"/>
    </row>
    <row r="6942" spans="18:18">
      <c r="R6942"/>
    </row>
    <row r="6943" spans="18:18">
      <c r="R6943"/>
    </row>
    <row r="6944" spans="18:18">
      <c r="R6944"/>
    </row>
    <row r="6945" spans="18:18">
      <c r="R6945"/>
    </row>
    <row r="6946" spans="18:18">
      <c r="R6946"/>
    </row>
    <row r="6947" spans="18:18">
      <c r="R6947"/>
    </row>
    <row r="6948" spans="18:18">
      <c r="R6948"/>
    </row>
    <row r="6949" spans="18:18">
      <c r="R6949"/>
    </row>
    <row r="6950" spans="18:18">
      <c r="R6950"/>
    </row>
    <row r="6951" spans="18:18">
      <c r="R6951"/>
    </row>
    <row r="6952" spans="18:18">
      <c r="R6952"/>
    </row>
    <row r="6953" spans="18:18">
      <c r="R6953"/>
    </row>
    <row r="6954" spans="18:18">
      <c r="R6954"/>
    </row>
    <row r="6955" spans="18:18">
      <c r="R6955"/>
    </row>
    <row r="6956" spans="18:18">
      <c r="R6956"/>
    </row>
    <row r="6957" spans="18:18">
      <c r="R6957"/>
    </row>
    <row r="6958" spans="18:18">
      <c r="R6958"/>
    </row>
    <row r="6959" spans="18:18">
      <c r="R6959"/>
    </row>
    <row r="6960" spans="18:18">
      <c r="R6960"/>
    </row>
    <row r="6961" spans="18:18">
      <c r="R6961"/>
    </row>
    <row r="6962" spans="18:18">
      <c r="R6962"/>
    </row>
    <row r="6963" spans="18:18">
      <c r="R6963"/>
    </row>
    <row r="6964" spans="18:18">
      <c r="R6964"/>
    </row>
    <row r="6965" spans="18:18">
      <c r="R6965"/>
    </row>
    <row r="6966" spans="18:18">
      <c r="R6966"/>
    </row>
    <row r="6967" spans="18:18">
      <c r="R6967"/>
    </row>
    <row r="6968" spans="18:18">
      <c r="R6968"/>
    </row>
    <row r="6969" spans="18:18">
      <c r="R6969"/>
    </row>
    <row r="6970" spans="18:18">
      <c r="R6970"/>
    </row>
    <row r="6971" spans="18:18">
      <c r="R6971"/>
    </row>
    <row r="6972" spans="18:18">
      <c r="R6972"/>
    </row>
    <row r="6973" spans="18:18">
      <c r="R6973"/>
    </row>
    <row r="6974" spans="18:18">
      <c r="R6974"/>
    </row>
    <row r="6975" spans="18:18">
      <c r="R6975"/>
    </row>
    <row r="6976" spans="18:18">
      <c r="R6976"/>
    </row>
    <row r="6977" spans="18:18">
      <c r="R6977"/>
    </row>
    <row r="6978" spans="18:18">
      <c r="R6978"/>
    </row>
    <row r="6979" spans="18:18">
      <c r="R6979"/>
    </row>
    <row r="6980" spans="18:18">
      <c r="R6980"/>
    </row>
    <row r="6981" spans="18:18">
      <c r="R6981"/>
    </row>
    <row r="6982" spans="18:18">
      <c r="R6982"/>
    </row>
    <row r="6983" spans="18:18">
      <c r="R6983"/>
    </row>
    <row r="6984" spans="18:18">
      <c r="R6984"/>
    </row>
    <row r="6985" spans="18:18">
      <c r="R6985"/>
    </row>
    <row r="6986" spans="18:18">
      <c r="R6986"/>
    </row>
    <row r="6987" spans="18:18">
      <c r="R6987"/>
    </row>
    <row r="6988" spans="18:18">
      <c r="R6988"/>
    </row>
    <row r="6989" spans="18:18">
      <c r="R6989"/>
    </row>
    <row r="6990" spans="18:18">
      <c r="R6990"/>
    </row>
    <row r="6991" spans="18:18">
      <c r="R6991"/>
    </row>
    <row r="6992" spans="18:18">
      <c r="R6992"/>
    </row>
    <row r="6993" spans="18:18">
      <c r="R6993"/>
    </row>
    <row r="6994" spans="18:18">
      <c r="R6994"/>
    </row>
    <row r="6995" spans="18:18">
      <c r="R6995"/>
    </row>
    <row r="6996" spans="18:18">
      <c r="R6996"/>
    </row>
    <row r="6997" spans="18:18">
      <c r="R6997"/>
    </row>
    <row r="6998" spans="18:18">
      <c r="R6998"/>
    </row>
    <row r="6999" spans="18:18">
      <c r="R6999"/>
    </row>
    <row r="7000" spans="18:18">
      <c r="R7000"/>
    </row>
    <row r="7001" spans="18:18">
      <c r="R7001"/>
    </row>
    <row r="7002" spans="18:18">
      <c r="R7002"/>
    </row>
    <row r="7003" spans="18:18">
      <c r="R7003"/>
    </row>
    <row r="7004" spans="18:18">
      <c r="R7004"/>
    </row>
    <row r="7005" spans="18:18">
      <c r="R7005"/>
    </row>
    <row r="7006" spans="18:18">
      <c r="R7006"/>
    </row>
    <row r="7007" spans="18:18">
      <c r="R7007"/>
    </row>
    <row r="7008" spans="18:18">
      <c r="R7008"/>
    </row>
    <row r="7009" spans="18:18">
      <c r="R7009"/>
    </row>
    <row r="7010" spans="18:18">
      <c r="R7010"/>
    </row>
    <row r="7011" spans="18:18">
      <c r="R7011"/>
    </row>
    <row r="7012" spans="18:18">
      <c r="R7012"/>
    </row>
    <row r="7013" spans="18:18">
      <c r="R7013"/>
    </row>
    <row r="7014" spans="18:18">
      <c r="R7014"/>
    </row>
    <row r="7015" spans="18:18">
      <c r="R7015"/>
    </row>
    <row r="7016" spans="18:18">
      <c r="R7016"/>
    </row>
    <row r="7017" spans="18:18">
      <c r="R7017"/>
    </row>
    <row r="7018" spans="18:18">
      <c r="R7018"/>
    </row>
    <row r="7019" spans="18:18">
      <c r="R7019"/>
    </row>
    <row r="7020" spans="18:18">
      <c r="R7020"/>
    </row>
    <row r="7021" spans="18:18">
      <c r="R7021"/>
    </row>
    <row r="7022" spans="18:18">
      <c r="R7022"/>
    </row>
    <row r="7023" spans="18:18">
      <c r="R7023"/>
    </row>
    <row r="7024" spans="18:18">
      <c r="R7024"/>
    </row>
    <row r="7025" spans="18:18">
      <c r="R7025"/>
    </row>
    <row r="7026" spans="18:18">
      <c r="R7026"/>
    </row>
    <row r="7027" spans="18:18">
      <c r="R7027"/>
    </row>
    <row r="7028" spans="18:18">
      <c r="R7028"/>
    </row>
    <row r="7029" spans="18:18">
      <c r="R7029"/>
    </row>
    <row r="7030" spans="18:18">
      <c r="R7030"/>
    </row>
    <row r="7031" spans="18:18">
      <c r="R7031"/>
    </row>
    <row r="7032" spans="18:18">
      <c r="R7032"/>
    </row>
    <row r="7033" spans="18:18">
      <c r="R7033"/>
    </row>
    <row r="7034" spans="18:18">
      <c r="R7034"/>
    </row>
    <row r="7035" spans="18:18">
      <c r="R7035"/>
    </row>
    <row r="7036" spans="18:18">
      <c r="R7036"/>
    </row>
    <row r="7037" spans="18:18">
      <c r="R7037"/>
    </row>
    <row r="7038" spans="18:18">
      <c r="R7038"/>
    </row>
    <row r="7039" spans="18:18">
      <c r="R7039"/>
    </row>
    <row r="7040" spans="18:18">
      <c r="R7040"/>
    </row>
    <row r="7041" spans="18:18">
      <c r="R7041"/>
    </row>
    <row r="7042" spans="18:18">
      <c r="R7042"/>
    </row>
    <row r="7043" spans="18:18">
      <c r="R7043"/>
    </row>
    <row r="7044" spans="18:18">
      <c r="R7044"/>
    </row>
    <row r="7045" spans="18:18">
      <c r="R7045"/>
    </row>
    <row r="7046" spans="18:18">
      <c r="R7046"/>
    </row>
    <row r="7047" spans="18:18">
      <c r="R7047"/>
    </row>
    <row r="7048" spans="18:18">
      <c r="R7048"/>
    </row>
    <row r="7049" spans="18:18">
      <c r="R7049"/>
    </row>
    <row r="7050" spans="18:18">
      <c r="R7050"/>
    </row>
    <row r="7051" spans="18:18">
      <c r="R7051"/>
    </row>
    <row r="7052" spans="18:18">
      <c r="R7052"/>
    </row>
    <row r="7053" spans="18:18">
      <c r="R7053"/>
    </row>
    <row r="7054" spans="18:18">
      <c r="R7054"/>
    </row>
    <row r="7055" spans="18:18">
      <c r="R7055"/>
    </row>
    <row r="7056" spans="18:18">
      <c r="R7056"/>
    </row>
    <row r="7057" spans="18:18">
      <c r="R7057"/>
    </row>
    <row r="7058" spans="18:18">
      <c r="R7058"/>
    </row>
    <row r="7059" spans="18:18">
      <c r="R7059"/>
    </row>
    <row r="7060" spans="18:18">
      <c r="R7060"/>
    </row>
    <row r="7061" spans="18:18">
      <c r="R7061"/>
    </row>
    <row r="7062" spans="18:18">
      <c r="R7062"/>
    </row>
    <row r="7063" spans="18:18">
      <c r="R7063"/>
    </row>
    <row r="7064" spans="18:18">
      <c r="R7064"/>
    </row>
    <row r="7065" spans="18:18">
      <c r="R7065"/>
    </row>
    <row r="7066" spans="18:18">
      <c r="R7066"/>
    </row>
    <row r="7067" spans="18:18">
      <c r="R7067"/>
    </row>
    <row r="7068" spans="18:18">
      <c r="R7068"/>
    </row>
    <row r="7069" spans="18:18">
      <c r="R7069"/>
    </row>
    <row r="7070" spans="18:18">
      <c r="R7070"/>
    </row>
    <row r="7071" spans="18:18">
      <c r="R7071"/>
    </row>
    <row r="7072" spans="18:18">
      <c r="R7072"/>
    </row>
    <row r="7073" spans="18:18">
      <c r="R7073"/>
    </row>
    <row r="7074" spans="18:18">
      <c r="R7074"/>
    </row>
    <row r="7075" spans="18:18">
      <c r="R7075"/>
    </row>
    <row r="7076" spans="18:18">
      <c r="R7076"/>
    </row>
    <row r="7077" spans="18:18">
      <c r="R7077"/>
    </row>
    <row r="7078" spans="18:18">
      <c r="R7078"/>
    </row>
    <row r="7079" spans="18:18">
      <c r="R7079"/>
    </row>
    <row r="7080" spans="18:18">
      <c r="R7080"/>
    </row>
    <row r="7081" spans="18:18">
      <c r="R7081"/>
    </row>
    <row r="7082" spans="18:18">
      <c r="R7082"/>
    </row>
    <row r="7083" spans="18:18">
      <c r="R7083"/>
    </row>
    <row r="7084" spans="18:18">
      <c r="R7084"/>
    </row>
    <row r="7085" spans="18:18">
      <c r="R7085"/>
    </row>
    <row r="7086" spans="18:18">
      <c r="R7086"/>
    </row>
    <row r="7087" spans="18:18">
      <c r="R7087"/>
    </row>
    <row r="7088" spans="18:18">
      <c r="R7088"/>
    </row>
    <row r="7089" spans="18:18">
      <c r="R7089"/>
    </row>
    <row r="7090" spans="18:18">
      <c r="R7090"/>
    </row>
    <row r="7091" spans="18:18">
      <c r="R7091"/>
    </row>
    <row r="7092" spans="18:18">
      <c r="R7092"/>
    </row>
    <row r="7093" spans="18:18">
      <c r="R7093"/>
    </row>
    <row r="7094" spans="18:18">
      <c r="R7094"/>
    </row>
    <row r="7095" spans="18:18">
      <c r="R7095"/>
    </row>
    <row r="7096" spans="18:18">
      <c r="R7096"/>
    </row>
    <row r="7097" spans="18:18">
      <c r="R7097"/>
    </row>
    <row r="7098" spans="18:18">
      <c r="R7098"/>
    </row>
    <row r="7099" spans="18:18">
      <c r="R7099"/>
    </row>
    <row r="7100" spans="18:18">
      <c r="R7100"/>
    </row>
    <row r="7101" spans="18:18">
      <c r="R7101"/>
    </row>
    <row r="7102" spans="18:18">
      <c r="R7102"/>
    </row>
    <row r="7103" spans="18:18">
      <c r="R7103"/>
    </row>
    <row r="7104" spans="18:18">
      <c r="R7104"/>
    </row>
    <row r="7105" spans="18:18">
      <c r="R7105"/>
    </row>
    <row r="7106" spans="18:18">
      <c r="R7106"/>
    </row>
    <row r="7107" spans="18:18">
      <c r="R7107"/>
    </row>
    <row r="7108" spans="18:18">
      <c r="R7108"/>
    </row>
    <row r="7109" spans="18:18">
      <c r="R7109"/>
    </row>
    <row r="7110" spans="18:18">
      <c r="R7110"/>
    </row>
    <row r="7111" spans="18:18">
      <c r="R7111"/>
    </row>
    <row r="7112" spans="18:18">
      <c r="R7112"/>
    </row>
    <row r="7113" spans="18:18">
      <c r="R7113"/>
    </row>
    <row r="7114" spans="18:18">
      <c r="R7114"/>
    </row>
    <row r="7115" spans="18:18">
      <c r="R7115"/>
    </row>
    <row r="7116" spans="18:18">
      <c r="R7116"/>
    </row>
    <row r="7117" spans="18:18">
      <c r="R7117"/>
    </row>
    <row r="7118" spans="18:18">
      <c r="R7118"/>
    </row>
    <row r="7119" spans="18:18">
      <c r="R7119"/>
    </row>
    <row r="7120" spans="18:18">
      <c r="R7120"/>
    </row>
    <row r="7121" spans="18:18">
      <c r="R7121"/>
    </row>
    <row r="7122" spans="18:18">
      <c r="R7122"/>
    </row>
    <row r="7123" spans="18:18">
      <c r="R7123"/>
    </row>
    <row r="7124" spans="18:18">
      <c r="R7124"/>
    </row>
    <row r="7125" spans="18:18">
      <c r="R7125"/>
    </row>
    <row r="7126" spans="18:18">
      <c r="R7126"/>
    </row>
    <row r="7127" spans="18:18">
      <c r="R7127"/>
    </row>
    <row r="7128" spans="18:18">
      <c r="R7128"/>
    </row>
    <row r="7129" spans="18:18">
      <c r="R7129"/>
    </row>
    <row r="7130" spans="18:18">
      <c r="R7130"/>
    </row>
    <row r="7131" spans="18:18">
      <c r="R7131"/>
    </row>
    <row r="7132" spans="18:18">
      <c r="R7132"/>
    </row>
    <row r="7133" spans="18:18">
      <c r="R7133"/>
    </row>
    <row r="7134" spans="18:18">
      <c r="R7134"/>
    </row>
    <row r="7135" spans="18:18">
      <c r="R7135"/>
    </row>
    <row r="7136" spans="18:18">
      <c r="R7136"/>
    </row>
    <row r="7137" spans="18:18">
      <c r="R7137"/>
    </row>
    <row r="7138" spans="18:18">
      <c r="R7138"/>
    </row>
    <row r="7139" spans="18:18">
      <c r="R7139"/>
    </row>
    <row r="7140" spans="18:18">
      <c r="R7140"/>
    </row>
    <row r="7141" spans="18:18">
      <c r="R7141"/>
    </row>
    <row r="7142" spans="18:18">
      <c r="R7142"/>
    </row>
    <row r="7143" spans="18:18">
      <c r="R7143"/>
    </row>
    <row r="7144" spans="18:18">
      <c r="R7144"/>
    </row>
    <row r="7145" spans="18:18">
      <c r="R7145"/>
    </row>
    <row r="7146" spans="18:18">
      <c r="R7146"/>
    </row>
    <row r="7147" spans="18:18">
      <c r="R7147"/>
    </row>
    <row r="7148" spans="18:18">
      <c r="R7148"/>
    </row>
    <row r="7149" spans="18:18">
      <c r="R7149"/>
    </row>
    <row r="7150" spans="18:18">
      <c r="R7150"/>
    </row>
    <row r="7151" spans="18:18">
      <c r="R7151"/>
    </row>
    <row r="7152" spans="18:18">
      <c r="R7152"/>
    </row>
    <row r="7153" spans="18:18">
      <c r="R7153"/>
    </row>
    <row r="7154" spans="18:18">
      <c r="R7154"/>
    </row>
    <row r="7155" spans="18:18">
      <c r="R7155"/>
    </row>
    <row r="7156" spans="18:18">
      <c r="R7156"/>
    </row>
    <row r="7157" spans="18:18">
      <c r="R7157"/>
    </row>
    <row r="7158" spans="18:18">
      <c r="R7158"/>
    </row>
    <row r="7159" spans="18:18">
      <c r="R7159"/>
    </row>
    <row r="7160" spans="18:18">
      <c r="R7160"/>
    </row>
    <row r="7161" spans="18:18">
      <c r="R7161"/>
    </row>
    <row r="7162" spans="18:18">
      <c r="R7162"/>
    </row>
    <row r="7163" spans="18:18">
      <c r="R7163"/>
    </row>
    <row r="7164" spans="18:18">
      <c r="R7164"/>
    </row>
    <row r="7165" spans="18:18">
      <c r="R7165"/>
    </row>
    <row r="7166" spans="18:18">
      <c r="R7166"/>
    </row>
    <row r="7167" spans="18:18">
      <c r="R7167"/>
    </row>
    <row r="7168" spans="18:18">
      <c r="R7168"/>
    </row>
    <row r="7169" spans="18:18">
      <c r="R7169"/>
    </row>
    <row r="7170" spans="18:18">
      <c r="R7170"/>
    </row>
    <row r="7171" spans="18:18">
      <c r="R7171"/>
    </row>
    <row r="7172" spans="18:18">
      <c r="R7172"/>
    </row>
    <row r="7173" spans="18:18">
      <c r="R7173"/>
    </row>
    <row r="7174" spans="18:18">
      <c r="R7174"/>
    </row>
    <row r="7175" spans="18:18">
      <c r="R7175"/>
    </row>
    <row r="7176" spans="18:18">
      <c r="R7176"/>
    </row>
    <row r="7177" spans="18:18">
      <c r="R7177"/>
    </row>
    <row r="7178" spans="18:18">
      <c r="R7178"/>
    </row>
    <row r="7179" spans="18:18">
      <c r="R7179"/>
    </row>
    <row r="7180" spans="18:18">
      <c r="R7180"/>
    </row>
    <row r="7181" spans="18:18">
      <c r="R7181"/>
    </row>
    <row r="7182" spans="18:18">
      <c r="R7182"/>
    </row>
    <row r="7183" spans="18:18">
      <c r="R7183"/>
    </row>
    <row r="7184" spans="18:18">
      <c r="R7184"/>
    </row>
    <row r="7185" spans="18:18">
      <c r="R7185"/>
    </row>
    <row r="7186" spans="18:18">
      <c r="R7186"/>
    </row>
    <row r="7187" spans="18:18">
      <c r="R7187"/>
    </row>
    <row r="7188" spans="18:18">
      <c r="R7188"/>
    </row>
    <row r="7189" spans="18:18">
      <c r="R7189"/>
    </row>
    <row r="7190" spans="18:18">
      <c r="R7190"/>
    </row>
    <row r="7191" spans="18:18">
      <c r="R7191"/>
    </row>
    <row r="7192" spans="18:18">
      <c r="R7192"/>
    </row>
    <row r="7193" spans="18:18">
      <c r="R7193"/>
    </row>
    <row r="7194" spans="18:18">
      <c r="R7194"/>
    </row>
    <row r="7195" spans="18:18">
      <c r="R7195"/>
    </row>
    <row r="7196" spans="18:18">
      <c r="R7196"/>
    </row>
    <row r="7197" spans="18:18">
      <c r="R7197"/>
    </row>
    <row r="7198" spans="18:18">
      <c r="R7198"/>
    </row>
    <row r="7199" spans="18:18">
      <c r="R7199"/>
    </row>
    <row r="7200" spans="18:18">
      <c r="R7200"/>
    </row>
    <row r="7201" spans="18:18">
      <c r="R7201"/>
    </row>
    <row r="7202" spans="18:18">
      <c r="R7202"/>
    </row>
    <row r="7203" spans="18:18">
      <c r="R7203"/>
    </row>
    <row r="7204" spans="18:18">
      <c r="R7204"/>
    </row>
    <row r="7205" spans="18:18">
      <c r="R7205"/>
    </row>
    <row r="7206" spans="18:18">
      <c r="R7206"/>
    </row>
    <row r="7207" spans="18:18">
      <c r="R7207"/>
    </row>
    <row r="7208" spans="18:18">
      <c r="R7208"/>
    </row>
    <row r="7209" spans="18:18">
      <c r="R7209"/>
    </row>
    <row r="7210" spans="18:18">
      <c r="R7210"/>
    </row>
    <row r="7211" spans="18:18">
      <c r="R7211"/>
    </row>
    <row r="7212" spans="18:18">
      <c r="R7212"/>
    </row>
    <row r="7213" spans="18:18">
      <c r="R7213"/>
    </row>
    <row r="7214" spans="18:18">
      <c r="R7214"/>
    </row>
    <row r="7215" spans="18:18">
      <c r="R7215"/>
    </row>
    <row r="7216" spans="18:18">
      <c r="R7216"/>
    </row>
    <row r="7217" spans="18:18">
      <c r="R7217"/>
    </row>
    <row r="7218" spans="18:18">
      <c r="R7218"/>
    </row>
    <row r="7219" spans="18:18">
      <c r="R7219"/>
    </row>
    <row r="7220" spans="18:18">
      <c r="R7220"/>
    </row>
    <row r="7221" spans="18:18">
      <c r="R7221"/>
    </row>
    <row r="7222" spans="18:18">
      <c r="R7222"/>
    </row>
    <row r="7223" spans="18:18">
      <c r="R7223"/>
    </row>
    <row r="7224" spans="18:18">
      <c r="R7224"/>
    </row>
    <row r="7225" spans="18:18">
      <c r="R7225"/>
    </row>
    <row r="7226" spans="18:18">
      <c r="R7226"/>
    </row>
    <row r="7227" spans="18:18">
      <c r="R7227"/>
    </row>
    <row r="7228" spans="18:18">
      <c r="R7228"/>
    </row>
    <row r="7229" spans="18:18">
      <c r="R7229"/>
    </row>
    <row r="7230" spans="18:18">
      <c r="R7230"/>
    </row>
    <row r="7231" spans="18:18">
      <c r="R7231"/>
    </row>
    <row r="7232" spans="18:18">
      <c r="R7232"/>
    </row>
    <row r="7233" spans="18:18">
      <c r="R7233"/>
    </row>
    <row r="7234" spans="18:18">
      <c r="R7234"/>
    </row>
    <row r="7235" spans="18:18">
      <c r="R7235"/>
    </row>
    <row r="7236" spans="18:18">
      <c r="R7236"/>
    </row>
    <row r="7237" spans="18:18">
      <c r="R7237"/>
    </row>
    <row r="7238" spans="18:18">
      <c r="R7238"/>
    </row>
    <row r="7239" spans="18:18">
      <c r="R7239"/>
    </row>
    <row r="7240" spans="18:18">
      <c r="R7240"/>
    </row>
    <row r="7241" spans="18:18">
      <c r="R7241"/>
    </row>
    <row r="7242" spans="18:18">
      <c r="R7242"/>
    </row>
    <row r="7243" spans="18:18">
      <c r="R7243"/>
    </row>
    <row r="7244" spans="18:18">
      <c r="R7244"/>
    </row>
    <row r="7245" spans="18:18">
      <c r="R7245"/>
    </row>
    <row r="7246" spans="18:18">
      <c r="R7246"/>
    </row>
    <row r="7247" spans="18:18">
      <c r="R7247"/>
    </row>
    <row r="7248" spans="18:18">
      <c r="R7248"/>
    </row>
    <row r="7249" spans="18:18">
      <c r="R7249"/>
    </row>
    <row r="7250" spans="18:18">
      <c r="R7250"/>
    </row>
    <row r="7251" spans="18:18">
      <c r="R7251"/>
    </row>
    <row r="7252" spans="18:18">
      <c r="R7252"/>
    </row>
    <row r="7253" spans="18:18">
      <c r="R7253"/>
    </row>
    <row r="7254" spans="18:18">
      <c r="R7254"/>
    </row>
    <row r="7255" spans="18:18">
      <c r="R7255"/>
    </row>
    <row r="7256" spans="18:18">
      <c r="R7256"/>
    </row>
    <row r="7257" spans="18:18">
      <c r="R7257"/>
    </row>
    <row r="7258" spans="18:18">
      <c r="R7258"/>
    </row>
    <row r="7259" spans="18:18">
      <c r="R7259"/>
    </row>
    <row r="7260" spans="18:18">
      <c r="R7260"/>
    </row>
    <row r="7261" spans="18:18">
      <c r="R7261"/>
    </row>
    <row r="7262" spans="18:18">
      <c r="R7262"/>
    </row>
    <row r="7263" spans="18:18">
      <c r="R7263"/>
    </row>
    <row r="7264" spans="18:18">
      <c r="R7264"/>
    </row>
    <row r="7265" spans="18:18">
      <c r="R7265"/>
    </row>
    <row r="7266" spans="18:18">
      <c r="R7266"/>
    </row>
    <row r="7267" spans="18:18">
      <c r="R7267"/>
    </row>
    <row r="7268" spans="18:18">
      <c r="R7268"/>
    </row>
    <row r="7269" spans="18:18">
      <c r="R7269"/>
    </row>
    <row r="7270" spans="18:18">
      <c r="R7270"/>
    </row>
    <row r="7271" spans="18:18">
      <c r="R7271"/>
    </row>
    <row r="7272" spans="18:18">
      <c r="R7272"/>
    </row>
    <row r="7273" spans="18:18">
      <c r="R7273"/>
    </row>
    <row r="7274" spans="18:18">
      <c r="R7274"/>
    </row>
    <row r="7275" spans="18:18">
      <c r="R7275"/>
    </row>
    <row r="7276" spans="18:18">
      <c r="R7276"/>
    </row>
    <row r="7277" spans="18:18">
      <c r="R7277"/>
    </row>
    <row r="7278" spans="18:18">
      <c r="R7278"/>
    </row>
    <row r="7279" spans="18:18">
      <c r="R7279"/>
    </row>
    <row r="7280" spans="18:18">
      <c r="R7280"/>
    </row>
    <row r="7281" spans="18:18">
      <c r="R7281"/>
    </row>
    <row r="7282" spans="18:18">
      <c r="R7282"/>
    </row>
    <row r="7283" spans="18:18">
      <c r="R7283"/>
    </row>
    <row r="7284" spans="18:18">
      <c r="R7284"/>
    </row>
    <row r="7285" spans="18:18">
      <c r="R7285"/>
    </row>
    <row r="7286" spans="18:18">
      <c r="R7286"/>
    </row>
    <row r="7287" spans="18:18">
      <c r="R7287"/>
    </row>
    <row r="7288" spans="18:18">
      <c r="R7288"/>
    </row>
    <row r="7289" spans="18:18">
      <c r="R7289"/>
    </row>
    <row r="7290" spans="18:18">
      <c r="R7290"/>
    </row>
    <row r="7291" spans="18:18">
      <c r="R7291"/>
    </row>
    <row r="7292" spans="18:18">
      <c r="R7292"/>
    </row>
    <row r="7293" spans="18:18">
      <c r="R7293"/>
    </row>
    <row r="7294" spans="18:18">
      <c r="R7294"/>
    </row>
    <row r="7295" spans="18:18">
      <c r="R7295"/>
    </row>
    <row r="7296" spans="18:18">
      <c r="R7296"/>
    </row>
    <row r="7297" spans="18:18">
      <c r="R7297"/>
    </row>
    <row r="7298" spans="18:18">
      <c r="R7298"/>
    </row>
    <row r="7299" spans="18:18">
      <c r="R7299"/>
    </row>
    <row r="7300" spans="18:18">
      <c r="R7300"/>
    </row>
    <row r="7301" spans="18:18">
      <c r="R7301"/>
    </row>
    <row r="7302" spans="18:18">
      <c r="R7302"/>
    </row>
    <row r="7303" spans="18:18">
      <c r="R7303"/>
    </row>
    <row r="7304" spans="18:18">
      <c r="R7304"/>
    </row>
    <row r="7305" spans="18:18">
      <c r="R7305"/>
    </row>
    <row r="7306" spans="18:18">
      <c r="R7306"/>
    </row>
    <row r="7307" spans="18:18">
      <c r="R7307"/>
    </row>
    <row r="7308" spans="18:18">
      <c r="R7308"/>
    </row>
    <row r="7309" spans="18:18">
      <c r="R7309"/>
    </row>
    <row r="7310" spans="18:18">
      <c r="R7310"/>
    </row>
    <row r="7311" spans="18:18">
      <c r="R7311"/>
    </row>
    <row r="7312" spans="18:18">
      <c r="R7312"/>
    </row>
    <row r="7313" spans="18:18">
      <c r="R7313"/>
    </row>
    <row r="7314" spans="18:18">
      <c r="R7314"/>
    </row>
    <row r="7315" spans="18:18">
      <c r="R7315"/>
    </row>
    <row r="7316" spans="18:18">
      <c r="R7316"/>
    </row>
    <row r="7317" spans="18:18">
      <c r="R7317"/>
    </row>
    <row r="7318" spans="18:18">
      <c r="R7318"/>
    </row>
    <row r="7319" spans="18:18">
      <c r="R7319"/>
    </row>
    <row r="7320" spans="18:18">
      <c r="R7320"/>
    </row>
    <row r="7321" spans="18:18">
      <c r="R7321"/>
    </row>
    <row r="7322" spans="18:18">
      <c r="R7322"/>
    </row>
    <row r="7323" spans="18:18">
      <c r="R7323"/>
    </row>
    <row r="7324" spans="18:18">
      <c r="R7324"/>
    </row>
    <row r="7325" spans="18:18">
      <c r="R7325"/>
    </row>
    <row r="7326" spans="18:18">
      <c r="R7326"/>
    </row>
    <row r="7327" spans="18:18">
      <c r="R7327"/>
    </row>
    <row r="7328" spans="18:18">
      <c r="R7328"/>
    </row>
    <row r="7329" spans="18:18">
      <c r="R7329"/>
    </row>
    <row r="7330" spans="18:18">
      <c r="R7330"/>
    </row>
    <row r="7331" spans="18:18">
      <c r="R7331"/>
    </row>
    <row r="7332" spans="18:18">
      <c r="R7332"/>
    </row>
    <row r="7333" spans="18:18">
      <c r="R7333"/>
    </row>
    <row r="7334" spans="18:18">
      <c r="R7334"/>
    </row>
    <row r="7335" spans="18:18">
      <c r="R7335"/>
    </row>
    <row r="7336" spans="18:18">
      <c r="R7336"/>
    </row>
    <row r="7337" spans="18:18">
      <c r="R7337"/>
    </row>
    <row r="7338" spans="18:18">
      <c r="R7338"/>
    </row>
    <row r="7339" spans="18:18">
      <c r="R7339"/>
    </row>
    <row r="7340" spans="18:18">
      <c r="R7340"/>
    </row>
    <row r="7341" spans="18:18">
      <c r="R7341"/>
    </row>
    <row r="7342" spans="18:18">
      <c r="R7342"/>
    </row>
    <row r="7343" spans="18:18">
      <c r="R7343"/>
    </row>
    <row r="7344" spans="18:18">
      <c r="R7344"/>
    </row>
    <row r="7345" spans="18:18">
      <c r="R7345"/>
    </row>
    <row r="7346" spans="18:18">
      <c r="R7346"/>
    </row>
    <row r="7347" spans="18:18">
      <c r="R7347"/>
    </row>
    <row r="7348" spans="18:18">
      <c r="R7348"/>
    </row>
    <row r="7349" spans="18:18">
      <c r="R7349"/>
    </row>
    <row r="7350" spans="18:18">
      <c r="R7350"/>
    </row>
    <row r="7351" spans="18:18">
      <c r="R7351"/>
    </row>
    <row r="7352" spans="18:18">
      <c r="R7352"/>
    </row>
    <row r="7353" spans="18:18">
      <c r="R7353"/>
    </row>
    <row r="7354" spans="18:18">
      <c r="R7354"/>
    </row>
    <row r="7355" spans="18:18">
      <c r="R7355"/>
    </row>
    <row r="7356" spans="18:18">
      <c r="R7356"/>
    </row>
    <row r="7357" spans="18:18">
      <c r="R7357"/>
    </row>
    <row r="7358" spans="18:18">
      <c r="R7358"/>
    </row>
    <row r="7359" spans="18:18">
      <c r="R7359"/>
    </row>
    <row r="7360" spans="18:18">
      <c r="R7360"/>
    </row>
    <row r="7361" spans="18:18">
      <c r="R7361"/>
    </row>
    <row r="7362" spans="18:18">
      <c r="R7362"/>
    </row>
    <row r="7363" spans="18:18">
      <c r="R7363"/>
    </row>
    <row r="7364" spans="18:18">
      <c r="R7364"/>
    </row>
    <row r="7365" spans="18:18">
      <c r="R7365"/>
    </row>
    <row r="7366" spans="18:18">
      <c r="R7366"/>
    </row>
    <row r="7367" spans="18:18">
      <c r="R7367"/>
    </row>
    <row r="7368" spans="18:18">
      <c r="R7368"/>
    </row>
    <row r="7369" spans="18:18">
      <c r="R7369"/>
    </row>
    <row r="7370" spans="18:18">
      <c r="R7370"/>
    </row>
    <row r="7371" spans="18:18">
      <c r="R7371"/>
    </row>
    <row r="7372" spans="18:18">
      <c r="R7372"/>
    </row>
    <row r="7373" spans="18:18">
      <c r="R7373"/>
    </row>
    <row r="7374" spans="18:18">
      <c r="R7374"/>
    </row>
    <row r="7375" spans="18:18">
      <c r="R7375"/>
    </row>
    <row r="7376" spans="18:18">
      <c r="R7376"/>
    </row>
    <row r="7377" spans="18:18">
      <c r="R7377"/>
    </row>
    <row r="7378" spans="18:18">
      <c r="R7378"/>
    </row>
    <row r="7379" spans="18:18">
      <c r="R7379"/>
    </row>
    <row r="7380" spans="18:18">
      <c r="R7380"/>
    </row>
    <row r="7381" spans="18:18">
      <c r="R7381"/>
    </row>
    <row r="7382" spans="18:18">
      <c r="R7382"/>
    </row>
    <row r="7383" spans="18:18">
      <c r="R7383"/>
    </row>
    <row r="7384" spans="18:18">
      <c r="R7384"/>
    </row>
    <row r="7385" spans="18:18">
      <c r="R7385"/>
    </row>
    <row r="7386" spans="18:18">
      <c r="R7386"/>
    </row>
    <row r="7387" spans="18:18">
      <c r="R7387"/>
    </row>
    <row r="7388" spans="18:18">
      <c r="R7388"/>
    </row>
    <row r="7389" spans="18:18">
      <c r="R7389"/>
    </row>
    <row r="7390" spans="18:18">
      <c r="R7390"/>
    </row>
    <row r="7391" spans="18:18">
      <c r="R7391"/>
    </row>
    <row r="7392" spans="18:18">
      <c r="R7392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Connection Help</vt:lpstr>
      <vt:lpstr>All Unassigned Totals</vt:lpstr>
      <vt:lpstr>All Unassigned Transactions</vt:lpstr>
      <vt:lpstr>Unassigned No Airfare Totals</vt:lpstr>
      <vt:lpstr>Unassigned - No Airfare</vt:lpstr>
    </vt:vector>
  </TitlesOfParts>
  <Company>The Pennsylvania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cay120</dc:creator>
  <cp:lastModifiedBy>cay120</cp:lastModifiedBy>
  <dcterms:created xsi:type="dcterms:W3CDTF">2009-06-16T15:43:40Z</dcterms:created>
  <dcterms:modified xsi:type="dcterms:W3CDTF">2009-06-19T14:22:52Z</dcterms:modified>
</cp:coreProperties>
</file>